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GC\1- Subawards\3-Pre-Award\3-Budget templates\LC Templates\"/>
    </mc:Choice>
  </mc:AlternateContent>
  <xr:revisionPtr revIDLastSave="0" documentId="13_ncr:1_{6FB5EF31-3DB7-4357-ADA7-F4719BEBB70F}" xr6:coauthVersionLast="47" xr6:coauthVersionMax="47" xr10:uidLastSave="{00000000-0000-0000-0000-000000000000}"/>
  <bookViews>
    <workbookView xWindow="-110" yWindow="-110" windowWidth="38620" windowHeight="21100" tabRatio="884" xr2:uid="{00000000-000D-0000-FFFF-FFFF00000000}"/>
  </bookViews>
  <sheets>
    <sheet name="Bdgt Detail" sheetId="60" r:id="rId1"/>
    <sheet name="Sheet1" sheetId="61" r:id="rId2"/>
  </sheets>
  <calcPr calcId="145621" calcMode="manual" calcCompleted="0" calcOnSave="0"/>
</workbook>
</file>

<file path=xl/calcChain.xml><?xml version="1.0" encoding="utf-8"?>
<calcChain xmlns="http://schemas.openxmlformats.org/spreadsheetml/2006/main">
  <c r="I12" i="60" l="1"/>
  <c r="J12" i="60"/>
  <c r="I13" i="60"/>
  <c r="J13" i="60"/>
  <c r="I14" i="60"/>
  <c r="J14" i="60"/>
  <c r="I15" i="60"/>
  <c r="J15" i="60"/>
  <c r="I16" i="60"/>
  <c r="J16" i="60"/>
  <c r="I17" i="60"/>
  <c r="J17" i="60"/>
  <c r="I18" i="60"/>
  <c r="J18" i="60"/>
  <c r="I19" i="60"/>
  <c r="J19" i="60"/>
  <c r="Q12" i="60"/>
  <c r="E12" i="60"/>
  <c r="M12" i="60"/>
  <c r="O12" i="60"/>
  <c r="R12" i="60"/>
  <c r="S12" i="60"/>
  <c r="Q13" i="60"/>
  <c r="E13" i="60"/>
  <c r="M13" i="60"/>
  <c r="O13" i="60"/>
  <c r="R13" i="60"/>
  <c r="S13" i="60"/>
  <c r="Q14" i="60"/>
  <c r="E14" i="60"/>
  <c r="M14" i="60"/>
  <c r="O14" i="60"/>
  <c r="R14" i="60"/>
  <c r="S14" i="60"/>
  <c r="Q15" i="60"/>
  <c r="E15" i="60"/>
  <c r="M15" i="60"/>
  <c r="O15" i="60"/>
  <c r="R15" i="60"/>
  <c r="S15" i="60"/>
  <c r="Q16" i="60"/>
  <c r="E16" i="60"/>
  <c r="M16" i="60"/>
  <c r="O16" i="60"/>
  <c r="R16" i="60"/>
  <c r="S16" i="60"/>
  <c r="Q17" i="60"/>
  <c r="E17" i="60"/>
  <c r="M17" i="60"/>
  <c r="O17" i="60"/>
  <c r="R17" i="60"/>
  <c r="S17" i="60"/>
  <c r="Q18" i="60"/>
  <c r="E18" i="60"/>
  <c r="M18" i="60"/>
  <c r="O18" i="60"/>
  <c r="R18" i="60"/>
  <c r="S18" i="60"/>
  <c r="R19" i="60"/>
  <c r="P19" i="60"/>
  <c r="O19" i="60"/>
  <c r="T18" i="60"/>
  <c r="F12" i="60"/>
  <c r="F13" i="60"/>
  <c r="F14" i="60"/>
  <c r="F15" i="60"/>
  <c r="F16" i="60"/>
  <c r="F17" i="60"/>
  <c r="F18" i="60"/>
  <c r="E19" i="60"/>
  <c r="N12" i="60"/>
  <c r="N13" i="60"/>
  <c r="N14" i="60"/>
  <c r="N15" i="60"/>
  <c r="N16" i="60"/>
  <c r="N17" i="60"/>
  <c r="N18" i="60"/>
  <c r="M19" i="60"/>
  <c r="N19" i="60"/>
  <c r="Q19" i="60"/>
  <c r="S19" i="60"/>
  <c r="T19" i="60"/>
  <c r="E22" i="60"/>
  <c r="F22" i="60"/>
  <c r="E23" i="60"/>
  <c r="F23" i="60"/>
  <c r="E24" i="60"/>
  <c r="F24" i="60"/>
  <c r="E25" i="60"/>
  <c r="F25" i="60"/>
  <c r="E26" i="60"/>
  <c r="F26" i="60"/>
  <c r="E27" i="60"/>
  <c r="F27" i="60"/>
  <c r="E28" i="60"/>
  <c r="F28" i="60"/>
  <c r="I22" i="60"/>
  <c r="J22" i="60"/>
  <c r="I23" i="60"/>
  <c r="J23" i="60"/>
  <c r="I24" i="60"/>
  <c r="J24" i="60"/>
  <c r="I25" i="60"/>
  <c r="J25" i="60"/>
  <c r="I26" i="60"/>
  <c r="J26" i="60"/>
  <c r="I27" i="60"/>
  <c r="J27" i="60"/>
  <c r="I28" i="60"/>
  <c r="J28" i="60"/>
  <c r="Q22" i="60"/>
  <c r="M22" i="60"/>
  <c r="O22" i="60"/>
  <c r="R22" i="60"/>
  <c r="S22" i="60"/>
  <c r="Q23" i="60"/>
  <c r="M23" i="60"/>
  <c r="O23" i="60"/>
  <c r="R23" i="60"/>
  <c r="S23" i="60"/>
  <c r="Q24" i="60"/>
  <c r="M24" i="60"/>
  <c r="O24" i="60"/>
  <c r="R24" i="60"/>
  <c r="S24" i="60"/>
  <c r="Q25" i="60"/>
  <c r="M25" i="60"/>
  <c r="O25" i="60"/>
  <c r="R25" i="60"/>
  <c r="S25" i="60"/>
  <c r="Q26" i="60"/>
  <c r="M26" i="60"/>
  <c r="O26" i="60"/>
  <c r="R26" i="60"/>
  <c r="S26" i="60"/>
  <c r="Q27" i="60"/>
  <c r="M27" i="60"/>
  <c r="O27" i="60"/>
  <c r="R27" i="60"/>
  <c r="S27" i="60"/>
  <c r="R28" i="60"/>
  <c r="P28" i="60"/>
  <c r="O28" i="60"/>
  <c r="T27" i="60"/>
  <c r="N22" i="60"/>
  <c r="N23" i="60"/>
  <c r="N24" i="60"/>
  <c r="N25" i="60"/>
  <c r="N26" i="60"/>
  <c r="N27" i="60"/>
  <c r="M28" i="60"/>
  <c r="N28" i="60"/>
  <c r="Q28" i="60"/>
  <c r="S28" i="60"/>
  <c r="T28" i="60"/>
  <c r="E31" i="60"/>
  <c r="F31" i="60"/>
  <c r="E32" i="60"/>
  <c r="F32" i="60"/>
  <c r="E33" i="60"/>
  <c r="F33" i="60"/>
  <c r="E34" i="60"/>
  <c r="F34" i="60"/>
  <c r="E35" i="60"/>
  <c r="F35" i="60"/>
  <c r="E36" i="60"/>
  <c r="F36" i="60"/>
  <c r="E37" i="60"/>
  <c r="F37" i="60"/>
  <c r="I31" i="60"/>
  <c r="J31" i="60"/>
  <c r="I32" i="60"/>
  <c r="J32" i="60"/>
  <c r="I33" i="60"/>
  <c r="J33" i="60"/>
  <c r="I34" i="60"/>
  <c r="J34" i="60"/>
  <c r="I35" i="60"/>
  <c r="J35" i="60"/>
  <c r="I36" i="60"/>
  <c r="J36" i="60"/>
  <c r="I37" i="60"/>
  <c r="J37" i="60"/>
  <c r="Q31" i="60"/>
  <c r="M31" i="60"/>
  <c r="O31" i="60"/>
  <c r="R31" i="60"/>
  <c r="S31" i="60"/>
  <c r="Q32" i="60"/>
  <c r="M32" i="60"/>
  <c r="O32" i="60"/>
  <c r="R32" i="60"/>
  <c r="S32" i="60"/>
  <c r="Q33" i="60"/>
  <c r="M33" i="60"/>
  <c r="O33" i="60"/>
  <c r="R33" i="60"/>
  <c r="S33" i="60"/>
  <c r="Q34" i="60"/>
  <c r="M34" i="60"/>
  <c r="O34" i="60"/>
  <c r="R34" i="60"/>
  <c r="S34" i="60"/>
  <c r="Q35" i="60"/>
  <c r="M35" i="60"/>
  <c r="O35" i="60"/>
  <c r="R35" i="60"/>
  <c r="S35" i="60"/>
  <c r="Q36" i="60"/>
  <c r="S36" i="60"/>
  <c r="R37" i="60"/>
  <c r="P37" i="60"/>
  <c r="M36" i="60"/>
  <c r="O36" i="60"/>
  <c r="O37" i="60"/>
  <c r="T36" i="60"/>
  <c r="N31" i="60"/>
  <c r="N32" i="60"/>
  <c r="N33" i="60"/>
  <c r="N34" i="60"/>
  <c r="N35" i="60"/>
  <c r="N36" i="60"/>
  <c r="M37" i="60"/>
  <c r="N37" i="60"/>
  <c r="Q37" i="60"/>
  <c r="S37" i="60"/>
  <c r="T37" i="60"/>
  <c r="E40" i="60"/>
  <c r="F40" i="60"/>
  <c r="E41" i="60"/>
  <c r="F41" i="60"/>
  <c r="E42" i="60"/>
  <c r="F42" i="60"/>
  <c r="E43" i="60"/>
  <c r="F43" i="60"/>
  <c r="E44" i="60"/>
  <c r="F44" i="60"/>
  <c r="E45" i="60"/>
  <c r="F45" i="60"/>
  <c r="E46" i="60"/>
  <c r="F46" i="60"/>
  <c r="I40" i="60"/>
  <c r="J40" i="60"/>
  <c r="I41" i="60"/>
  <c r="J41" i="60"/>
  <c r="I42" i="60"/>
  <c r="J42" i="60"/>
  <c r="I43" i="60"/>
  <c r="J43" i="60"/>
  <c r="I44" i="60"/>
  <c r="J44" i="60"/>
  <c r="I45" i="60"/>
  <c r="J45" i="60"/>
  <c r="I46" i="60"/>
  <c r="J46" i="60"/>
  <c r="Q40" i="60"/>
  <c r="M40" i="60"/>
  <c r="O40" i="60"/>
  <c r="R40" i="60"/>
  <c r="S40" i="60"/>
  <c r="Q41" i="60"/>
  <c r="M41" i="60"/>
  <c r="O41" i="60"/>
  <c r="R41" i="60"/>
  <c r="S41" i="60"/>
  <c r="Q42" i="60"/>
  <c r="M42" i="60"/>
  <c r="O42" i="60"/>
  <c r="R42" i="60"/>
  <c r="S42" i="60"/>
  <c r="Q43" i="60"/>
  <c r="M43" i="60"/>
  <c r="O43" i="60"/>
  <c r="R43" i="60"/>
  <c r="S43" i="60"/>
  <c r="Q44" i="60"/>
  <c r="M44" i="60"/>
  <c r="O44" i="60"/>
  <c r="R44" i="60"/>
  <c r="S44" i="60"/>
  <c r="Q45" i="60"/>
  <c r="M45" i="60"/>
  <c r="O45" i="60"/>
  <c r="R45" i="60"/>
  <c r="S45" i="60"/>
  <c r="R46" i="60"/>
  <c r="P46" i="60"/>
  <c r="O46" i="60"/>
  <c r="T45" i="60"/>
  <c r="N40" i="60"/>
  <c r="N41" i="60"/>
  <c r="N42" i="60"/>
  <c r="N43" i="60"/>
  <c r="N44" i="60"/>
  <c r="N45" i="60"/>
  <c r="M46" i="60"/>
  <c r="N46" i="60"/>
  <c r="Q46" i="60"/>
  <c r="S46" i="60"/>
  <c r="T46" i="60"/>
  <c r="E49" i="60"/>
  <c r="F49" i="60"/>
  <c r="E50" i="60"/>
  <c r="F50" i="60"/>
  <c r="E51" i="60"/>
  <c r="F51" i="60"/>
  <c r="E52" i="60"/>
  <c r="F52" i="60"/>
  <c r="E53" i="60"/>
  <c r="F53" i="60"/>
  <c r="E54" i="60"/>
  <c r="F54" i="60"/>
  <c r="E55" i="60"/>
  <c r="F55" i="60"/>
  <c r="I49" i="60"/>
  <c r="J49" i="60"/>
  <c r="I50" i="60"/>
  <c r="J50" i="60"/>
  <c r="I51" i="60"/>
  <c r="J51" i="60"/>
  <c r="I52" i="60"/>
  <c r="J52" i="60"/>
  <c r="I53" i="60"/>
  <c r="J53" i="60"/>
  <c r="I54" i="60"/>
  <c r="J54" i="60"/>
  <c r="I55" i="60"/>
  <c r="J55" i="60"/>
  <c r="Q49" i="60"/>
  <c r="M49" i="60"/>
  <c r="O49" i="60"/>
  <c r="R49" i="60"/>
  <c r="S49" i="60"/>
  <c r="Q50" i="60"/>
  <c r="M50" i="60"/>
  <c r="O50" i="60"/>
  <c r="R50" i="60"/>
  <c r="S50" i="60"/>
  <c r="Q51" i="60"/>
  <c r="M51" i="60"/>
  <c r="O51" i="60"/>
  <c r="R51" i="60"/>
  <c r="S51" i="60"/>
  <c r="Q52" i="60"/>
  <c r="M52" i="60"/>
  <c r="O52" i="60"/>
  <c r="R52" i="60"/>
  <c r="S52" i="60"/>
  <c r="Q53" i="60"/>
  <c r="M53" i="60"/>
  <c r="O53" i="60"/>
  <c r="R53" i="60"/>
  <c r="S53" i="60"/>
  <c r="Q54" i="60"/>
  <c r="M54" i="60"/>
  <c r="O54" i="60"/>
  <c r="R54" i="60"/>
  <c r="S54" i="60"/>
  <c r="N49" i="60"/>
  <c r="N50" i="60"/>
  <c r="N51" i="60"/>
  <c r="N52" i="60"/>
  <c r="N53" i="60"/>
  <c r="N54" i="60"/>
  <c r="M55" i="60"/>
  <c r="N55" i="60"/>
  <c r="O55" i="60"/>
  <c r="P55" i="60"/>
  <c r="Q55" i="60"/>
  <c r="R55" i="60"/>
  <c r="S55" i="60"/>
  <c r="T55" i="60"/>
  <c r="E58" i="60"/>
  <c r="I58" i="60"/>
  <c r="M58" i="60"/>
  <c r="O5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Miranda</author>
    <author>Katie Raymond</author>
    <author>Sergio Lopez</author>
  </authors>
  <commentList>
    <comment ref="B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Instruction:</t>
        </r>
        <r>
          <rPr>
            <sz val="11"/>
            <color indexed="81"/>
            <rFont val="Tahoma"/>
            <family val="2"/>
          </rPr>
          <t xml:space="preserve">
Indicate the prevailing local currency that will be used to report expenditures.  Example: US Dollars, Mexican Pesos, etc.</t>
        </r>
      </text>
    </comment>
    <comment ref="B6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Instructions:</t>
        </r>
        <r>
          <rPr>
            <sz val="11"/>
            <color indexed="81"/>
            <rFont val="Tahoma"/>
            <family val="2"/>
          </rPr>
          <t xml:space="preserve">
Indicate the rate of exchange of local currency to 1 US dollar.  Example: 1 USD = 18.6154 MXN</t>
        </r>
      </text>
    </comment>
    <comment ref="B10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 xml:space="preserve">Instruction: </t>
        </r>
        <r>
          <rPr>
            <sz val="11"/>
            <color indexed="81"/>
            <rFont val="Tahoma"/>
            <family val="2"/>
          </rPr>
          <t xml:space="preserve">If the first milestone is going to be signing the agreement, feel free to fill out that milestone cost with all the budget needs/costs you'll have to "start-up" and complete Milestone 2.
</t>
        </r>
      </text>
    </comment>
    <comment ref="P10" authorId="1" shapeId="0" xr:uid="{00000000-0006-0000-0000-000004000000}">
      <text>
        <r>
          <rPr>
            <b/>
            <sz val="11"/>
            <color indexed="81"/>
            <rFont val="Tahoma"/>
            <family val="2"/>
          </rPr>
          <t>Instruction:</t>
        </r>
        <r>
          <rPr>
            <sz val="11"/>
            <color indexed="81"/>
            <rFont val="Tahoma"/>
            <family val="2"/>
          </rPr>
          <t xml:space="preserve">
Please note costs covered by your organization. This can be in-kind or financial leverage. It is helpful for IYF to understand the full costs of the project, not just the portion covered with IYF funding.</t>
        </r>
      </text>
    </comment>
    <comment ref="U10" authorId="1" shapeId="0" xr:uid="{00000000-0006-0000-0000-000005000000}">
      <text>
        <r>
          <rPr>
            <b/>
            <sz val="11"/>
            <color indexed="81"/>
            <rFont val="Tahoma"/>
            <family val="2"/>
          </rPr>
          <t>Instruction:</t>
        </r>
        <r>
          <rPr>
            <sz val="11"/>
            <color indexed="81"/>
            <rFont val="Tahoma"/>
            <family val="2"/>
          </rPr>
          <t xml:space="preserve">
Please capture here anything IYF/auditors would need to see to understand how an expense is calculated (e.g. 75% of accountant's salary at daily rate of X for Y months or $20/meal * 2 meals/day *20 pp *4 days)</t>
        </r>
      </text>
    </comment>
    <comment ref="B11" authorId="2" shapeId="0" xr:uid="{00000000-0006-0000-0000-000006000000}">
      <text>
        <r>
          <rPr>
            <b/>
            <sz val="11"/>
            <color indexed="81"/>
            <rFont val="Tahoma"/>
            <family val="2"/>
          </rPr>
          <t>Instruction:</t>
        </r>
        <r>
          <rPr>
            <sz val="11"/>
            <color indexed="81"/>
            <rFont val="Tahoma"/>
            <family val="2"/>
          </rPr>
          <t xml:space="preserve">
Include all expenses related to this milestone; personnel, travel, contracts, workshops,  supplies (office and program), etc...</t>
        </r>
      </text>
    </comment>
    <comment ref="B21" authorId="2" shapeId="0" xr:uid="{00000000-0006-0000-0000-000007000000}">
      <text>
        <r>
          <rPr>
            <b/>
            <sz val="11"/>
            <color indexed="81"/>
            <rFont val="Tahoma"/>
            <family val="2"/>
          </rPr>
          <t>Instruction:</t>
        </r>
        <r>
          <rPr>
            <sz val="11"/>
            <color indexed="81"/>
            <rFont val="Tahoma"/>
            <family val="2"/>
          </rPr>
          <t xml:space="preserve">
Include all expenses related to this milestone; personnel, travel, contracts, workshops,  supplies (office and program), etc...</t>
        </r>
      </text>
    </comment>
    <comment ref="B30" authorId="2" shapeId="0" xr:uid="{00000000-0006-0000-0000-000008000000}">
      <text>
        <r>
          <rPr>
            <b/>
            <sz val="11"/>
            <color indexed="81"/>
            <rFont val="Tahoma"/>
            <family val="2"/>
          </rPr>
          <t>Instruction:</t>
        </r>
        <r>
          <rPr>
            <sz val="11"/>
            <color indexed="81"/>
            <rFont val="Tahoma"/>
            <family val="2"/>
          </rPr>
          <t xml:space="preserve">
Include all expenses related to this milestone; personnel, travel, contracts, workshops,  supplies (office and program), etc...</t>
        </r>
      </text>
    </comment>
    <comment ref="B39" authorId="2" shapeId="0" xr:uid="{00000000-0006-0000-0000-000009000000}">
      <text>
        <r>
          <rPr>
            <b/>
            <sz val="11"/>
            <color indexed="81"/>
            <rFont val="Tahoma"/>
            <family val="2"/>
          </rPr>
          <t>Instruction:</t>
        </r>
        <r>
          <rPr>
            <sz val="11"/>
            <color indexed="81"/>
            <rFont val="Tahoma"/>
            <family val="2"/>
          </rPr>
          <t xml:space="preserve">
Include all expenses related to this milestone; personnel, travel, contracts, workshops,  supplies (office and program), etc...</t>
        </r>
      </text>
    </comment>
    <comment ref="B48" authorId="2" shapeId="0" xr:uid="{00000000-0006-0000-0000-00000A000000}">
      <text>
        <r>
          <rPr>
            <b/>
            <sz val="11"/>
            <color indexed="81"/>
            <rFont val="Tahoma"/>
            <family val="2"/>
          </rPr>
          <t>Instruction:</t>
        </r>
        <r>
          <rPr>
            <sz val="11"/>
            <color indexed="81"/>
            <rFont val="Tahoma"/>
            <family val="2"/>
          </rPr>
          <t xml:space="preserve">
Include all expenses related to this milestone; personnel, travel, contracts, workshops,  supplies (office and program), etc...</t>
        </r>
      </text>
    </comment>
  </commentList>
</comments>
</file>

<file path=xl/sharedStrings.xml><?xml version="1.0" encoding="utf-8"?>
<sst xmlns="http://schemas.openxmlformats.org/spreadsheetml/2006/main" count="43" uniqueCount="35">
  <si>
    <t>Check</t>
  </si>
  <si>
    <t>Y1</t>
  </si>
  <si>
    <t>Unit</t>
  </si>
  <si>
    <t>Rate</t>
  </si>
  <si>
    <t>Subtotal Travel &amp; Transportation</t>
  </si>
  <si>
    <t>Subtotal Consultants</t>
  </si>
  <si>
    <t xml:space="preserve">Total </t>
  </si>
  <si>
    <t>Donor:</t>
  </si>
  <si>
    <t>Subtotal Supplies</t>
  </si>
  <si>
    <t>Subtotal Personnel</t>
  </si>
  <si>
    <t xml:space="preserve">Project Name: </t>
  </si>
  <si>
    <t>International Youth Foundation</t>
  </si>
  <si>
    <t>Counterpart</t>
  </si>
  <si>
    <t>TOTAL IYF</t>
  </si>
  <si>
    <t>TOTAL PROJECT</t>
  </si>
  <si>
    <t>Name of Organization:</t>
  </si>
  <si>
    <t>Y2</t>
  </si>
  <si>
    <t>Y3</t>
  </si>
  <si>
    <t>NOTES / Budget Narrative</t>
  </si>
  <si>
    <t>Dates MM/YY - MM/YY</t>
  </si>
  <si>
    <t>INSTRUCTIONS</t>
  </si>
  <si>
    <t>Cells in Red will calculate automatically</t>
  </si>
  <si>
    <t>Fill Cells in White only</t>
  </si>
  <si>
    <t>Milestone 1</t>
  </si>
  <si>
    <t>Milestone 2</t>
  </si>
  <si>
    <t>Milestone 3</t>
  </si>
  <si>
    <t>Milestone 4</t>
  </si>
  <si>
    <t>Milestone 5</t>
  </si>
  <si>
    <t>Subtotal Milestone 5</t>
  </si>
  <si>
    <t>Local currency:</t>
  </si>
  <si>
    <t>US Dollar exchange rate:</t>
  </si>
  <si>
    <t>Exchange rate date:</t>
  </si>
  <si>
    <t>USD</t>
  </si>
  <si>
    <t>Counterpart (USD)</t>
  </si>
  <si>
    <t>TOTAL PROJECT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</si>
</sst>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0_);_(* \(#,##0.0000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0" fontId="3" fillId="0" borderId="0"/>
    <xf numFmtId="0" fontId="8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52">
    <xf numFmtId="0" fontId="0" fillId="0" borderId="0" xfId="0"/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Fill="1" applyAlignment="1">
      <alignment horizontal="right" vertical="center"/>
    </xf>
    <xf numFmtId="164" fontId="6" fillId="0" borderId="0" xfId="1" applyNumberFormat="1" applyFont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horizontal="right" vertical="center"/>
    </xf>
    <xf numFmtId="164" fontId="10" fillId="4" borderId="0" xfId="1" applyNumberFormat="1" applyFont="1" applyFill="1" applyBorder="1" applyAlignment="1">
      <alignment horizontal="right" vertical="center"/>
    </xf>
    <xf numFmtId="164" fontId="10" fillId="2" borderId="2" xfId="1" applyNumberFormat="1" applyFont="1" applyFill="1" applyBorder="1" applyAlignment="1">
      <alignment horizontal="center" vertical="center"/>
    </xf>
    <xf numFmtId="164" fontId="7" fillId="5" borderId="0" xfId="1" applyNumberFormat="1" applyFont="1" applyFill="1" applyAlignment="1">
      <alignment vertical="center"/>
    </xf>
    <xf numFmtId="164" fontId="6" fillId="5" borderId="0" xfId="1" applyNumberFormat="1" applyFont="1" applyFill="1" applyAlignment="1">
      <alignment vertical="center"/>
    </xf>
    <xf numFmtId="164" fontId="12" fillId="5" borderId="0" xfId="1" applyNumberFormat="1" applyFont="1" applyFill="1" applyAlignment="1">
      <alignment vertical="center"/>
    </xf>
    <xf numFmtId="164" fontId="12" fillId="5" borderId="0" xfId="1" applyNumberFormat="1" applyFont="1" applyFill="1" applyBorder="1" applyAlignment="1">
      <alignment vertical="center"/>
    </xf>
    <xf numFmtId="164" fontId="7" fillId="5" borderId="0" xfId="1" applyNumberFormat="1" applyFont="1" applyFill="1" applyAlignment="1">
      <alignment horizontal="right" vertical="center"/>
    </xf>
    <xf numFmtId="0" fontId="0" fillId="5" borderId="0" xfId="0" applyFill="1"/>
    <xf numFmtId="164" fontId="10" fillId="5" borderId="0" xfId="1" applyNumberFormat="1" applyFont="1" applyFill="1" applyBorder="1" applyAlignment="1">
      <alignment vertical="center"/>
    </xf>
    <xf numFmtId="164" fontId="12" fillId="5" borderId="0" xfId="1" applyNumberFormat="1" applyFont="1" applyFill="1" applyBorder="1" applyAlignment="1">
      <alignment horizontal="right" vertical="center"/>
    </xf>
    <xf numFmtId="164" fontId="13" fillId="5" borderId="0" xfId="1" applyNumberFormat="1" applyFont="1" applyFill="1" applyBorder="1" applyAlignment="1">
      <alignment horizontal="right" vertical="center"/>
    </xf>
    <xf numFmtId="9" fontId="14" fillId="5" borderId="0" xfId="12" applyFont="1" applyFill="1" applyAlignment="1">
      <alignment vertical="center"/>
    </xf>
    <xf numFmtId="0" fontId="15" fillId="5" borderId="0" xfId="0" applyFont="1" applyFill="1"/>
    <xf numFmtId="164" fontId="12" fillId="5" borderId="3" xfId="1" applyNumberFormat="1" applyFont="1" applyFill="1" applyBorder="1" applyAlignment="1">
      <alignment horizontal="left" vertical="center"/>
    </xf>
    <xf numFmtId="164" fontId="10" fillId="5" borderId="3" xfId="1" applyNumberFormat="1" applyFont="1" applyFill="1" applyBorder="1" applyAlignment="1">
      <alignment vertical="center"/>
    </xf>
    <xf numFmtId="164" fontId="10" fillId="5" borderId="0" xfId="1" applyNumberFormat="1" applyFont="1" applyFill="1" applyBorder="1" applyAlignment="1">
      <alignment horizontal="center" vertical="center"/>
    </xf>
    <xf numFmtId="164" fontId="11" fillId="2" borderId="2" xfId="1" applyNumberFormat="1" applyFont="1" applyFill="1" applyBorder="1" applyAlignment="1">
      <alignment horizontal="center" vertical="center"/>
    </xf>
    <xf numFmtId="164" fontId="11" fillId="3" borderId="2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left" vertical="center"/>
    </xf>
    <xf numFmtId="164" fontId="11" fillId="0" borderId="0" xfId="1" applyNumberFormat="1" applyFont="1" applyFill="1" applyBorder="1" applyAlignment="1">
      <alignment horizontal="left" vertical="center"/>
    </xf>
    <xf numFmtId="164" fontId="11" fillId="0" borderId="0" xfId="1" applyNumberFormat="1" applyFont="1" applyFill="1" applyBorder="1" applyAlignment="1">
      <alignment horizontal="right" vertical="center"/>
    </xf>
    <xf numFmtId="164" fontId="16" fillId="0" borderId="0" xfId="1" applyNumberFormat="1" applyFont="1" applyFill="1" applyBorder="1" applyAlignment="1">
      <alignment vertical="center"/>
    </xf>
    <xf numFmtId="0" fontId="16" fillId="0" borderId="0" xfId="1" applyNumberFormat="1" applyFont="1" applyFill="1" applyBorder="1" applyAlignment="1">
      <alignment horizontal="left" vertical="center"/>
    </xf>
    <xf numFmtId="164" fontId="11" fillId="0" borderId="0" xfId="1" applyNumberFormat="1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0" xfId="11" applyNumberFormat="1" applyFont="1" applyAlignment="1">
      <alignment horizontal="left" vertical="center"/>
    </xf>
    <xf numFmtId="0" fontId="18" fillId="0" borderId="1" xfId="11" applyFont="1" applyBorder="1" applyAlignment="1">
      <alignment horizontal="left" vertical="center"/>
    </xf>
    <xf numFmtId="164" fontId="11" fillId="0" borderId="1" xfId="1" applyNumberFormat="1" applyFont="1" applyFill="1" applyBorder="1" applyAlignment="1">
      <alignment vertical="center"/>
    </xf>
    <xf numFmtId="164" fontId="11" fillId="0" borderId="1" xfId="1" applyNumberFormat="1" applyFont="1" applyFill="1" applyBorder="1" applyAlignment="1">
      <alignment horizontal="right" vertical="center"/>
    </xf>
    <xf numFmtId="164" fontId="16" fillId="2" borderId="0" xfId="1" applyNumberFormat="1" applyFont="1" applyFill="1" applyBorder="1" applyAlignment="1">
      <alignment vertical="center"/>
    </xf>
    <xf numFmtId="164" fontId="11" fillId="2" borderId="0" xfId="1" applyNumberFormat="1" applyFont="1" applyFill="1" applyAlignment="1">
      <alignment horizontal="right" vertical="center"/>
    </xf>
    <xf numFmtId="164" fontId="16" fillId="0" borderId="0" xfId="3" applyNumberFormat="1" applyFont="1" applyFill="1" applyBorder="1" applyAlignment="1">
      <alignment horizontal="left" vertical="center"/>
    </xf>
    <xf numFmtId="164" fontId="16" fillId="0" borderId="0" xfId="1" applyNumberFormat="1" applyFont="1" applyFill="1" applyBorder="1" applyAlignment="1">
      <alignment horizontal="right" vertical="center"/>
    </xf>
    <xf numFmtId="164" fontId="3" fillId="0" borderId="0" xfId="3" applyNumberFormat="1" applyFont="1" applyFill="1" applyAlignment="1">
      <alignment horizontal="left" vertical="center"/>
    </xf>
    <xf numFmtId="164" fontId="16" fillId="0" borderId="0" xfId="1" applyNumberFormat="1" applyFont="1" applyFill="1" applyAlignment="1">
      <alignment horizontal="left" vertical="center"/>
    </xf>
    <xf numFmtId="164" fontId="18" fillId="0" borderId="1" xfId="1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left" vertical="center"/>
    </xf>
    <xf numFmtId="164" fontId="18" fillId="0" borderId="1" xfId="1" applyNumberFormat="1" applyFont="1" applyFill="1" applyBorder="1" applyAlignment="1">
      <alignment vertical="center"/>
    </xf>
    <xf numFmtId="164" fontId="18" fillId="0" borderId="1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9" fontId="12" fillId="5" borderId="0" xfId="12" applyFont="1" applyFill="1" applyAlignment="1">
      <alignment vertical="center"/>
    </xf>
    <xf numFmtId="164" fontId="11" fillId="3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left" vertical="center"/>
    </xf>
    <xf numFmtId="164" fontId="10" fillId="5" borderId="1" xfId="1" applyNumberFormat="1" applyFont="1" applyFill="1" applyBorder="1" applyAlignment="1">
      <alignment vertical="center"/>
    </xf>
    <xf numFmtId="164" fontId="11" fillId="3" borderId="5" xfId="1" applyNumberFormat="1" applyFont="1" applyFill="1" applyBorder="1" applyAlignment="1">
      <alignment horizontal="center" vertical="center"/>
    </xf>
    <xf numFmtId="164" fontId="11" fillId="4" borderId="4" xfId="1" applyNumberFormat="1" applyFont="1" applyFill="1" applyBorder="1" applyAlignment="1">
      <alignment horizontal="right" vertical="center"/>
    </xf>
    <xf numFmtId="164" fontId="16" fillId="2" borderId="0" xfId="1" applyNumberFormat="1" applyFont="1" applyFill="1" applyBorder="1" applyAlignment="1">
      <alignment horizontal="right" vertical="center"/>
    </xf>
    <xf numFmtId="164" fontId="16" fillId="2" borderId="6" xfId="1" applyNumberFormat="1" applyFont="1" applyFill="1" applyBorder="1" applyAlignment="1">
      <alignment horizontal="right" vertical="center"/>
    </xf>
    <xf numFmtId="164" fontId="11" fillId="2" borderId="4" xfId="1" applyNumberFormat="1" applyFont="1" applyFill="1" applyBorder="1" applyAlignment="1">
      <alignment horizontal="right" vertical="center"/>
    </xf>
    <xf numFmtId="164" fontId="11" fillId="2" borderId="8" xfId="1" applyNumberFormat="1" applyFont="1" applyFill="1" applyBorder="1" applyAlignment="1">
      <alignment horizontal="center" vertical="center"/>
    </xf>
    <xf numFmtId="164" fontId="11" fillId="0" borderId="10" xfId="1" applyNumberFormat="1" applyFont="1" applyFill="1" applyBorder="1" applyAlignment="1">
      <alignment horizontal="right" vertical="center"/>
    </xf>
    <xf numFmtId="164" fontId="16" fillId="0" borderId="10" xfId="1" applyNumberFormat="1" applyFont="1" applyFill="1" applyBorder="1" applyAlignment="1">
      <alignment horizontal="right" vertical="center"/>
    </xf>
    <xf numFmtId="164" fontId="11" fillId="0" borderId="9" xfId="1" applyNumberFormat="1" applyFont="1" applyFill="1" applyBorder="1" applyAlignment="1">
      <alignment horizontal="right" vertical="center"/>
    </xf>
    <xf numFmtId="164" fontId="16" fillId="2" borderId="10" xfId="1" applyNumberFormat="1" applyFont="1" applyFill="1" applyBorder="1" applyAlignment="1">
      <alignment horizontal="right" vertical="center"/>
    </xf>
    <xf numFmtId="164" fontId="18" fillId="0" borderId="9" xfId="1" applyNumberFormat="1" applyFont="1" applyFill="1" applyBorder="1" applyAlignment="1">
      <alignment horizontal="right" vertical="center"/>
    </xf>
    <xf numFmtId="164" fontId="11" fillId="2" borderId="9" xfId="1" applyNumberFormat="1" applyFont="1" applyFill="1" applyBorder="1" applyAlignment="1">
      <alignment horizontal="right" vertical="center"/>
    </xf>
    <xf numFmtId="164" fontId="11" fillId="3" borderId="11" xfId="1" applyNumberFormat="1" applyFont="1" applyFill="1" applyBorder="1" applyAlignment="1">
      <alignment horizontal="center" vertical="center"/>
    </xf>
    <xf numFmtId="164" fontId="11" fillId="4" borderId="7" xfId="1" applyNumberFormat="1" applyFont="1" applyFill="1" applyBorder="1" applyAlignment="1">
      <alignment horizontal="right" vertical="center"/>
    </xf>
    <xf numFmtId="164" fontId="11" fillId="0" borderId="12" xfId="1" applyNumberFormat="1" applyFont="1" applyFill="1" applyBorder="1" applyAlignment="1">
      <alignment horizontal="right" vertical="center"/>
    </xf>
    <xf numFmtId="164" fontId="11" fillId="2" borderId="12" xfId="1" applyNumberFormat="1" applyFont="1" applyFill="1" applyBorder="1" applyAlignment="1">
      <alignment horizontal="right" vertical="center"/>
    </xf>
    <xf numFmtId="164" fontId="16" fillId="0" borderId="12" xfId="1" applyNumberFormat="1" applyFont="1" applyFill="1" applyBorder="1" applyAlignment="1">
      <alignment vertical="center"/>
    </xf>
    <xf numFmtId="164" fontId="11" fillId="2" borderId="7" xfId="1" applyNumberFormat="1" applyFont="1" applyFill="1" applyBorder="1" applyAlignment="1">
      <alignment horizontal="right" vertical="center"/>
    </xf>
    <xf numFmtId="164" fontId="18" fillId="5" borderId="1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horizontal="right" vertical="center"/>
    </xf>
    <xf numFmtId="164" fontId="11" fillId="5" borderId="4" xfId="1" applyNumberFormat="1" applyFont="1" applyFill="1" applyBorder="1" applyAlignment="1">
      <alignment horizontal="right" vertical="center"/>
    </xf>
    <xf numFmtId="164" fontId="11" fillId="5" borderId="9" xfId="1" applyNumberFormat="1" applyFont="1" applyFill="1" applyBorder="1" applyAlignment="1">
      <alignment horizontal="right" vertical="center"/>
    </xf>
    <xf numFmtId="164" fontId="11" fillId="5" borderId="1" xfId="1" applyNumberFormat="1" applyFont="1" applyFill="1" applyBorder="1" applyAlignment="1">
      <alignment horizontal="right" vertical="center"/>
    </xf>
    <xf numFmtId="164" fontId="16" fillId="7" borderId="1" xfId="1" applyNumberFormat="1" applyFont="1" applyFill="1" applyBorder="1" applyAlignment="1">
      <alignment vertical="center"/>
    </xf>
    <xf numFmtId="164" fontId="16" fillId="7" borderId="1" xfId="1" applyNumberFormat="1" applyFont="1" applyFill="1" applyBorder="1" applyAlignment="1">
      <alignment horizontal="right" vertical="center"/>
    </xf>
    <xf numFmtId="164" fontId="11" fillId="7" borderId="4" xfId="1" applyNumberFormat="1" applyFont="1" applyFill="1" applyBorder="1" applyAlignment="1">
      <alignment horizontal="right" vertical="center"/>
    </xf>
    <xf numFmtId="164" fontId="11" fillId="7" borderId="9" xfId="1" applyNumberFormat="1" applyFont="1" applyFill="1" applyBorder="1" applyAlignment="1">
      <alignment horizontal="right" vertical="center"/>
    </xf>
    <xf numFmtId="164" fontId="11" fillId="7" borderId="1" xfId="1" applyNumberFormat="1" applyFont="1" applyFill="1" applyBorder="1" applyAlignment="1">
      <alignment horizontal="right" vertical="center"/>
    </xf>
    <xf numFmtId="164" fontId="18" fillId="2" borderId="1" xfId="1" applyNumberFormat="1" applyFont="1" applyFill="1" applyBorder="1" applyAlignment="1">
      <alignment vertical="center"/>
    </xf>
    <xf numFmtId="164" fontId="16" fillId="2" borderId="1" xfId="1" applyNumberFormat="1" applyFont="1" applyFill="1" applyBorder="1" applyAlignment="1">
      <alignment vertical="center"/>
    </xf>
    <xf numFmtId="164" fontId="16" fillId="2" borderId="1" xfId="1" applyNumberFormat="1" applyFont="1" applyFill="1" applyBorder="1" applyAlignment="1">
      <alignment horizontal="right" vertical="center"/>
    </xf>
    <xf numFmtId="164" fontId="16" fillId="2" borderId="7" xfId="1" applyNumberFormat="1" applyFont="1" applyFill="1" applyBorder="1" applyAlignment="1">
      <alignment horizontal="right" vertical="center"/>
    </xf>
    <xf numFmtId="164" fontId="11" fillId="2" borderId="9" xfId="1" applyNumberFormat="1" applyFont="1" applyFill="1" applyBorder="1" applyAlignment="1">
      <alignment horizontal="left" vertical="center" wrapText="1"/>
    </xf>
    <xf numFmtId="164" fontId="11" fillId="2" borderId="1" xfId="1" applyNumberFormat="1" applyFont="1" applyFill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left" vertical="center" wrapText="1"/>
    </xf>
    <xf numFmtId="164" fontId="16" fillId="4" borderId="6" xfId="1" applyNumberFormat="1" applyFont="1" applyFill="1" applyBorder="1" applyAlignment="1">
      <alignment horizontal="right" vertical="center"/>
    </xf>
    <xf numFmtId="164" fontId="18" fillId="4" borderId="4" xfId="1" applyNumberFormat="1" applyFont="1" applyFill="1" applyBorder="1" applyAlignment="1">
      <alignment horizontal="right" vertical="center"/>
    </xf>
    <xf numFmtId="164" fontId="11" fillId="4" borderId="12" xfId="1" applyNumberFormat="1" applyFont="1" applyFill="1" applyBorder="1" applyAlignment="1">
      <alignment horizontal="right" vertical="center"/>
    </xf>
    <xf numFmtId="164" fontId="16" fillId="4" borderId="12" xfId="1" applyNumberFormat="1" applyFont="1" applyFill="1" applyBorder="1" applyAlignment="1">
      <alignment vertical="center"/>
    </xf>
    <xf numFmtId="164" fontId="18" fillId="4" borderId="7" xfId="1" applyNumberFormat="1" applyFont="1" applyFill="1" applyBorder="1" applyAlignment="1">
      <alignment horizontal="right" vertical="center"/>
    </xf>
    <xf numFmtId="164" fontId="11" fillId="5" borderId="7" xfId="1" applyNumberFormat="1" applyFont="1" applyFill="1" applyBorder="1" applyAlignment="1">
      <alignment horizontal="right" vertical="center"/>
    </xf>
    <xf numFmtId="0" fontId="11" fillId="7" borderId="1" xfId="1" applyNumberFormat="1" applyFont="1" applyFill="1" applyBorder="1" applyAlignment="1">
      <alignment horizontal="left" vertical="center"/>
    </xf>
    <xf numFmtId="164" fontId="11" fillId="7" borderId="1" xfId="1" applyNumberFormat="1" applyFont="1" applyFill="1" applyBorder="1" applyAlignment="1">
      <alignment horizontal="left" vertical="center"/>
    </xf>
    <xf numFmtId="164" fontId="11" fillId="7" borderId="7" xfId="1" applyNumberFormat="1" applyFont="1" applyFill="1" applyBorder="1" applyAlignment="1">
      <alignment horizontal="right" vertical="center"/>
    </xf>
    <xf numFmtId="164" fontId="16" fillId="7" borderId="4" xfId="1" applyNumberFormat="1" applyFont="1" applyFill="1" applyBorder="1" applyAlignment="1">
      <alignment horizontal="right" vertical="center"/>
    </xf>
    <xf numFmtId="164" fontId="16" fillId="7" borderId="9" xfId="1" applyNumberFormat="1" applyFont="1" applyFill="1" applyBorder="1" applyAlignment="1">
      <alignment horizontal="right" vertical="center"/>
    </xf>
    <xf numFmtId="164" fontId="11" fillId="5" borderId="1" xfId="1" applyNumberFormat="1" applyFont="1" applyFill="1" applyBorder="1" applyAlignment="1">
      <alignment vertical="center"/>
    </xf>
    <xf numFmtId="164" fontId="16" fillId="5" borderId="9" xfId="1" applyNumberFormat="1" applyFont="1" applyFill="1" applyBorder="1" applyAlignment="1">
      <alignment horizontal="left" vertical="center" wrapText="1"/>
    </xf>
    <xf numFmtId="164" fontId="16" fillId="5" borderId="1" xfId="1" applyNumberFormat="1" applyFont="1" applyFill="1" applyBorder="1" applyAlignment="1">
      <alignment horizontal="left" vertical="center" wrapText="1"/>
    </xf>
    <xf numFmtId="164" fontId="16" fillId="5" borderId="4" xfId="1" applyNumberFormat="1" applyFont="1" applyFill="1" applyBorder="1" applyAlignment="1">
      <alignment horizontal="left" vertical="center" wrapText="1"/>
    </xf>
    <xf numFmtId="164" fontId="17" fillId="5" borderId="0" xfId="1" applyNumberFormat="1" applyFont="1" applyFill="1" applyBorder="1" applyAlignment="1">
      <alignment horizontal="left" vertical="center"/>
    </xf>
    <xf numFmtId="164" fontId="16" fillId="5" borderId="1" xfId="1" applyNumberFormat="1" applyFont="1" applyFill="1" applyBorder="1" applyAlignment="1">
      <alignment horizontal="center" vertical="center"/>
    </xf>
    <xf numFmtId="164" fontId="11" fillId="4" borderId="0" xfId="1" applyNumberFormat="1" applyFont="1" applyFill="1" applyBorder="1" applyAlignment="1">
      <alignment horizontal="right" vertical="center"/>
    </xf>
    <xf numFmtId="164" fontId="11" fillId="4" borderId="1" xfId="1" applyNumberFormat="1" applyFont="1" applyFill="1" applyBorder="1" applyAlignment="1">
      <alignment horizontal="right" vertical="center"/>
    </xf>
    <xf numFmtId="164" fontId="11" fillId="4" borderId="0" xfId="1" applyNumberFormat="1" applyFont="1" applyFill="1" applyAlignment="1">
      <alignment horizontal="right" vertical="center"/>
    </xf>
    <xf numFmtId="164" fontId="18" fillId="4" borderId="1" xfId="1" applyNumberFormat="1" applyFont="1" applyFill="1" applyBorder="1" applyAlignment="1">
      <alignment horizontal="right" vertical="center"/>
    </xf>
    <xf numFmtId="164" fontId="16" fillId="4" borderId="1" xfId="1" applyNumberFormat="1" applyFont="1" applyFill="1" applyBorder="1" applyAlignment="1">
      <alignment horizontal="right" vertical="center"/>
    </xf>
    <xf numFmtId="164" fontId="22" fillId="5" borderId="0" xfId="15" applyNumberFormat="1" applyFill="1" applyBorder="1" applyAlignment="1">
      <alignment horizontal="left" vertical="center"/>
    </xf>
    <xf numFmtId="14" fontId="17" fillId="5" borderId="0" xfId="1" applyNumberFormat="1" applyFont="1" applyFill="1" applyBorder="1" applyAlignment="1">
      <alignment horizontal="left" vertical="center"/>
    </xf>
    <xf numFmtId="165" fontId="17" fillId="5" borderId="0" xfId="1" applyNumberFormat="1" applyFont="1" applyFill="1" applyBorder="1" applyAlignment="1">
      <alignment horizontal="left" vertical="center"/>
    </xf>
    <xf numFmtId="164" fontId="16" fillId="4" borderId="0" xfId="1" applyNumberFormat="1" applyFont="1" applyFill="1" applyBorder="1" applyAlignment="1">
      <alignment horizontal="right" vertical="center"/>
    </xf>
    <xf numFmtId="164" fontId="16" fillId="5" borderId="0" xfId="1" applyNumberFormat="1" applyFont="1" applyFill="1" applyBorder="1" applyAlignment="1">
      <alignment horizontal="center" vertical="center"/>
    </xf>
    <xf numFmtId="164" fontId="11" fillId="3" borderId="11" xfId="1" applyNumberFormat="1" applyFont="1" applyFill="1" applyBorder="1" applyAlignment="1">
      <alignment horizontal="center" vertical="center" wrapText="1"/>
    </xf>
    <xf numFmtId="164" fontId="16" fillId="4" borderId="12" xfId="1" applyNumberFormat="1" applyFont="1" applyFill="1" applyBorder="1" applyAlignment="1">
      <alignment horizontal="right" vertical="center"/>
    </xf>
    <xf numFmtId="164" fontId="16" fillId="5" borderId="7" xfId="1" applyNumberFormat="1" applyFont="1" applyFill="1" applyBorder="1" applyAlignment="1">
      <alignment horizontal="right" vertical="center"/>
    </xf>
    <xf numFmtId="164" fontId="19" fillId="5" borderId="0" xfId="1" applyNumberFormat="1" applyFont="1" applyFill="1" applyBorder="1" applyAlignment="1">
      <alignment horizontal="center" vertical="center"/>
    </xf>
    <xf numFmtId="164" fontId="19" fillId="6" borderId="18" xfId="1" applyNumberFormat="1" applyFont="1" applyFill="1" applyBorder="1" applyAlignment="1">
      <alignment horizontal="center" vertical="center"/>
    </xf>
    <xf numFmtId="164" fontId="19" fillId="6" borderId="19" xfId="1" applyNumberFormat="1" applyFont="1" applyFill="1" applyBorder="1" applyAlignment="1">
      <alignment horizontal="center" vertical="center"/>
    </xf>
    <xf numFmtId="164" fontId="19" fillId="6" borderId="20" xfId="1" applyNumberFormat="1" applyFont="1" applyFill="1" applyBorder="1" applyAlignment="1">
      <alignment horizontal="center" vertical="center"/>
    </xf>
    <xf numFmtId="164" fontId="19" fillId="5" borderId="21" xfId="1" applyNumberFormat="1" applyFont="1" applyFill="1" applyBorder="1" applyAlignment="1">
      <alignment horizontal="center" vertical="center"/>
    </xf>
    <xf numFmtId="164" fontId="19" fillId="5" borderId="0" xfId="1" applyNumberFormat="1" applyFont="1" applyFill="1" applyBorder="1" applyAlignment="1">
      <alignment horizontal="center" vertical="center"/>
    </xf>
    <xf numFmtId="164" fontId="19" fillId="5" borderId="22" xfId="1" applyNumberFormat="1" applyFont="1" applyFill="1" applyBorder="1" applyAlignment="1">
      <alignment horizontal="center" vertical="center"/>
    </xf>
    <xf numFmtId="164" fontId="19" fillId="4" borderId="23" xfId="1" applyNumberFormat="1" applyFont="1" applyFill="1" applyBorder="1" applyAlignment="1">
      <alignment horizontal="center" vertical="center"/>
    </xf>
    <xf numFmtId="164" fontId="19" fillId="4" borderId="24" xfId="1" applyNumberFormat="1" applyFont="1" applyFill="1" applyBorder="1" applyAlignment="1">
      <alignment horizontal="center" vertical="center"/>
    </xf>
    <xf numFmtId="164" fontId="19" fillId="4" borderId="25" xfId="1" applyNumberFormat="1" applyFont="1" applyFill="1" applyBorder="1" applyAlignment="1">
      <alignment horizontal="center" vertical="center"/>
    </xf>
    <xf numFmtId="164" fontId="11" fillId="2" borderId="9" xfId="1" applyNumberFormat="1" applyFont="1" applyFill="1" applyBorder="1" applyAlignment="1">
      <alignment horizontal="left" vertical="center" wrapText="1"/>
    </xf>
    <xf numFmtId="164" fontId="11" fillId="2" borderId="1" xfId="1" applyNumberFormat="1" applyFont="1" applyFill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left" vertical="center" wrapText="1"/>
    </xf>
    <xf numFmtId="164" fontId="16" fillId="0" borderId="0" xfId="1" applyNumberFormat="1" applyFont="1" applyFill="1" applyBorder="1" applyAlignment="1">
      <alignment horizontal="left" vertical="center" wrapText="1"/>
    </xf>
    <xf numFmtId="164" fontId="16" fillId="0" borderId="6" xfId="1" applyNumberFormat="1" applyFont="1" applyFill="1" applyBorder="1" applyAlignment="1">
      <alignment horizontal="left" vertical="center" wrapText="1"/>
    </xf>
    <xf numFmtId="164" fontId="16" fillId="7" borderId="9" xfId="1" applyNumberFormat="1" applyFont="1" applyFill="1" applyBorder="1" applyAlignment="1">
      <alignment horizontal="left" vertical="center" wrapText="1"/>
    </xf>
    <xf numFmtId="164" fontId="16" fillId="7" borderId="1" xfId="1" applyNumberFormat="1" applyFont="1" applyFill="1" applyBorder="1" applyAlignment="1">
      <alignment horizontal="left" vertical="center" wrapText="1"/>
    </xf>
    <xf numFmtId="164" fontId="16" fillId="7" borderId="4" xfId="1" applyNumberFormat="1" applyFont="1" applyFill="1" applyBorder="1" applyAlignment="1">
      <alignment horizontal="left" vertical="center" wrapText="1"/>
    </xf>
    <xf numFmtId="164" fontId="16" fillId="0" borderId="9" xfId="1" applyNumberFormat="1" applyFont="1" applyFill="1" applyBorder="1" applyAlignment="1">
      <alignment horizontal="left" vertical="center" wrapText="1"/>
    </xf>
    <xf numFmtId="164" fontId="16" fillId="0" borderId="1" xfId="1" applyNumberFormat="1" applyFont="1" applyFill="1" applyBorder="1" applyAlignment="1">
      <alignment horizontal="left" vertical="center" wrapText="1"/>
    </xf>
    <xf numFmtId="164" fontId="16" fillId="0" borderId="4" xfId="1" applyNumberFormat="1" applyFont="1" applyFill="1" applyBorder="1" applyAlignment="1">
      <alignment horizontal="left" vertical="center" wrapText="1"/>
    </xf>
    <xf numFmtId="164" fontId="11" fillId="2" borderId="0" xfId="1" applyNumberFormat="1" applyFont="1" applyFill="1" applyBorder="1" applyAlignment="1">
      <alignment horizontal="left" vertical="center" wrapText="1"/>
    </xf>
    <xf numFmtId="164" fontId="11" fillId="2" borderId="6" xfId="1" applyNumberFormat="1" applyFont="1" applyFill="1" applyBorder="1" applyAlignment="1">
      <alignment horizontal="left" vertical="center" wrapText="1"/>
    </xf>
    <xf numFmtId="164" fontId="16" fillId="7" borderId="16" xfId="1" applyNumberFormat="1" applyFont="1" applyFill="1" applyBorder="1" applyAlignment="1">
      <alignment horizontal="left" vertical="center" wrapText="1"/>
    </xf>
    <xf numFmtId="164" fontId="16" fillId="7" borderId="3" xfId="1" applyNumberFormat="1" applyFont="1" applyFill="1" applyBorder="1" applyAlignment="1">
      <alignment horizontal="left" vertical="center" wrapText="1"/>
    </xf>
    <xf numFmtId="164" fontId="16" fillId="7" borderId="17" xfId="1" applyNumberFormat="1" applyFont="1" applyFill="1" applyBorder="1" applyAlignment="1">
      <alignment horizontal="left" vertical="center" wrapText="1"/>
    </xf>
    <xf numFmtId="164" fontId="17" fillId="4" borderId="0" xfId="1" applyNumberFormat="1" applyFont="1" applyFill="1" applyBorder="1" applyAlignment="1">
      <alignment horizontal="left" vertical="center"/>
    </xf>
    <xf numFmtId="164" fontId="11" fillId="3" borderId="13" xfId="1" applyNumberFormat="1" applyFont="1" applyFill="1" applyBorder="1" applyAlignment="1">
      <alignment horizontal="center" vertical="center"/>
    </xf>
    <xf numFmtId="164" fontId="11" fillId="3" borderId="14" xfId="1" applyNumberFormat="1" applyFont="1" applyFill="1" applyBorder="1" applyAlignment="1">
      <alignment horizontal="center" vertical="center"/>
    </xf>
    <xf numFmtId="164" fontId="11" fillId="3" borderId="15" xfId="1" applyNumberFormat="1" applyFont="1" applyFill="1" applyBorder="1" applyAlignment="1">
      <alignment horizontal="center" vertical="center"/>
    </xf>
    <xf numFmtId="164" fontId="16" fillId="7" borderId="9" xfId="1" applyNumberFormat="1" applyFont="1" applyFill="1" applyBorder="1" applyAlignment="1">
      <alignment horizontal="left" vertical="center"/>
    </xf>
    <xf numFmtId="164" fontId="16" fillId="7" borderId="1" xfId="1" applyNumberFormat="1" applyFont="1" applyFill="1" applyBorder="1" applyAlignment="1">
      <alignment horizontal="left" vertical="center"/>
    </xf>
    <xf numFmtId="164" fontId="16" fillId="7" borderId="4" xfId="1" applyNumberFormat="1" applyFont="1" applyFill="1" applyBorder="1" applyAlignment="1">
      <alignment horizontal="left" vertical="center"/>
    </xf>
    <xf numFmtId="164" fontId="16" fillId="5" borderId="9" xfId="1" applyNumberFormat="1" applyFont="1" applyFill="1" applyBorder="1" applyAlignment="1">
      <alignment horizontal="center" vertical="center"/>
    </xf>
    <xf numFmtId="164" fontId="16" fillId="5" borderId="1" xfId="1" applyNumberFormat="1" applyFont="1" applyFill="1" applyBorder="1" applyAlignment="1">
      <alignment horizontal="center" vertical="center"/>
    </xf>
    <xf numFmtId="164" fontId="16" fillId="5" borderId="4" xfId="1" applyNumberFormat="1" applyFont="1" applyFill="1" applyBorder="1" applyAlignment="1">
      <alignment horizontal="center" vertical="center"/>
    </xf>
  </cellXfs>
  <cellStyles count="16">
    <cellStyle name="Comma" xfId="1" builtinId="3"/>
    <cellStyle name="Comma 2" xfId="2" xr:uid="{00000000-0005-0000-0000-000001000000}"/>
    <cellStyle name="Comma 2 2" xfId="3" xr:uid="{00000000-0005-0000-0000-000002000000}"/>
    <cellStyle name="Currency 2" xfId="4" xr:uid="{00000000-0005-0000-0000-000003000000}"/>
    <cellStyle name="Hipervínculo" xfId="5" xr:uid="{00000000-0005-0000-0000-000004000000}"/>
    <cellStyle name="Hipervínculo visitado" xfId="6" xr:uid="{00000000-0005-0000-0000-000005000000}"/>
    <cellStyle name="Hyperlink" xfId="15" builtinId="8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_Sheet2" xfId="11" xr:uid="{00000000-0005-0000-0000-00000C000000}"/>
    <cellStyle name="Percent" xfId="12" builtinId="5"/>
    <cellStyle name="Percent 2" xfId="13" xr:uid="{00000000-0005-0000-0000-00000E000000}"/>
    <cellStyle name="Percent 3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23"/>
  <sheetViews>
    <sheetView tabSelected="1" zoomScale="70" zoomScaleNormal="70" workbookViewId="0">
      <pane xSplit="2" ySplit="10" topLeftCell="C11" activePane="bottomRight" state="frozen"/>
      <selection activeCell="O95" sqref="O95"/>
      <selection pane="topRight" activeCell="O95" sqref="O95"/>
      <selection pane="bottomLeft" activeCell="O95" sqref="O95"/>
      <selection pane="bottomRight" activeCell="O16" sqref="O16"/>
    </sheetView>
  </sheetViews>
  <sheetFormatPr defaultColWidth="9.1796875" defaultRowHeight="12.75" customHeight="1" outlineLevelCol="1" x14ac:dyDescent="0.35"/>
  <cols>
    <col min="1" max="1" width="2.453125" style="2" customWidth="1"/>
    <col min="2" max="2" width="47.81640625" style="2" customWidth="1"/>
    <col min="3" max="3" width="16.1796875" style="2" customWidth="1"/>
    <col min="4" max="6" width="9" style="2" customWidth="1"/>
    <col min="7" max="14" width="9" style="2" hidden="1" customWidth="1" outlineLevel="1"/>
    <col min="15" max="15" width="13.54296875" style="4" customWidth="1" collapsed="1"/>
    <col min="16" max="16" width="13.26953125" style="4" customWidth="1"/>
    <col min="17" max="17" width="13.54296875" style="4" customWidth="1"/>
    <col min="18" max="18" width="12" style="4" hidden="1" customWidth="1" outlineLevel="1"/>
    <col min="19" max="19" width="13.26953125" style="4" hidden="1" customWidth="1" outlineLevel="1"/>
    <col min="20" max="20" width="10.453125" style="2" hidden="1" customWidth="1" outlineLevel="1"/>
    <col min="21" max="21" width="12.81640625" style="2" customWidth="1" collapsed="1"/>
    <col min="22" max="24" width="12.81640625" style="2" customWidth="1"/>
    <col min="25" max="27" width="12.81640625" customWidth="1"/>
    <col min="28" max="30" width="12.81640625" style="2" customWidth="1"/>
    <col min="31" max="37" width="9.1796875" style="2"/>
    <col min="38" max="70" width="9.1796875" style="9"/>
    <col min="71" max="16384" width="9.1796875" style="2"/>
  </cols>
  <sheetData>
    <row r="1" spans="1:70" s="9" customFormat="1" ht="8.25" customHeight="1" thickBot="1" x14ac:dyDescent="0.4">
      <c r="O1" s="10"/>
      <c r="P1" s="10"/>
      <c r="Q1" s="10"/>
      <c r="R1" s="10"/>
      <c r="S1" s="10"/>
      <c r="Y1" s="14"/>
      <c r="Z1" s="14"/>
      <c r="AA1" s="14"/>
    </row>
    <row r="2" spans="1:70" ht="12.75" customHeight="1" x14ac:dyDescent="0.35">
      <c r="A2" s="9"/>
      <c r="B2" s="7" t="s">
        <v>10</v>
      </c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5"/>
      <c r="Q2" s="15"/>
      <c r="R2" s="15"/>
      <c r="S2" s="15"/>
      <c r="T2" s="11"/>
      <c r="U2" s="15"/>
      <c r="V2" s="117" t="s">
        <v>20</v>
      </c>
      <c r="W2" s="118"/>
      <c r="X2" s="118"/>
      <c r="Y2" s="118"/>
      <c r="Z2" s="118"/>
      <c r="AA2" s="118"/>
      <c r="AB2" s="118"/>
      <c r="AC2" s="119"/>
      <c r="AD2" s="9"/>
      <c r="AE2" s="9"/>
      <c r="AF2" s="9"/>
      <c r="AG2" s="9"/>
      <c r="AH2" s="9"/>
      <c r="AI2" s="9"/>
      <c r="AJ2" s="9"/>
      <c r="AK2" s="9"/>
    </row>
    <row r="3" spans="1:70" ht="12.75" customHeight="1" x14ac:dyDescent="0.35">
      <c r="A3" s="9"/>
      <c r="B3" s="7" t="s">
        <v>15</v>
      </c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5"/>
      <c r="Q3" s="15"/>
      <c r="R3" s="15"/>
      <c r="S3" s="15"/>
      <c r="T3" s="11"/>
      <c r="U3" s="22"/>
      <c r="V3" s="120" t="s">
        <v>22</v>
      </c>
      <c r="W3" s="121"/>
      <c r="X3" s="121"/>
      <c r="Y3" s="121"/>
      <c r="Z3" s="121"/>
      <c r="AA3" s="121"/>
      <c r="AB3" s="121"/>
      <c r="AC3" s="122"/>
      <c r="AD3" s="9"/>
      <c r="AE3" s="9"/>
      <c r="AF3" s="9"/>
      <c r="AG3" s="9"/>
      <c r="AH3" s="9"/>
      <c r="AI3" s="9"/>
      <c r="AJ3" s="9"/>
      <c r="AK3" s="9"/>
    </row>
    <row r="4" spans="1:70" ht="12.75" customHeight="1" thickBot="1" x14ac:dyDescent="0.4">
      <c r="A4" s="9"/>
      <c r="B4" s="7" t="s">
        <v>7</v>
      </c>
      <c r="C4" s="142" t="s">
        <v>11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01"/>
      <c r="T4" s="47"/>
      <c r="U4" s="22"/>
      <c r="V4" s="123" t="s">
        <v>21</v>
      </c>
      <c r="W4" s="124"/>
      <c r="X4" s="124"/>
      <c r="Y4" s="124"/>
      <c r="Z4" s="124"/>
      <c r="AA4" s="124"/>
      <c r="AB4" s="124"/>
      <c r="AC4" s="125"/>
      <c r="AD4" s="9"/>
      <c r="AE4" s="9"/>
      <c r="AF4" s="9"/>
      <c r="AG4" s="9"/>
      <c r="AH4" s="9"/>
      <c r="AI4" s="9"/>
      <c r="AJ4" s="9"/>
      <c r="AK4" s="9"/>
    </row>
    <row r="5" spans="1:70" ht="12.75" customHeight="1" x14ac:dyDescent="0.35">
      <c r="A5" s="9"/>
      <c r="B5" s="7" t="s">
        <v>29</v>
      </c>
      <c r="C5" s="11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47"/>
      <c r="U5" s="22"/>
      <c r="V5" s="116"/>
      <c r="W5" s="116"/>
      <c r="X5" s="116"/>
      <c r="Y5" s="116"/>
      <c r="Z5" s="116"/>
      <c r="AA5" s="116"/>
      <c r="AB5" s="116"/>
      <c r="AC5" s="116"/>
      <c r="AD5" s="9"/>
      <c r="AE5" s="9"/>
      <c r="AF5" s="9"/>
      <c r="AG5" s="9"/>
      <c r="AH5" s="9"/>
      <c r="AI5" s="9"/>
      <c r="AJ5" s="9"/>
      <c r="AK5" s="9"/>
    </row>
    <row r="6" spans="1:70" ht="12.75" customHeight="1" x14ac:dyDescent="0.35">
      <c r="A6" s="9"/>
      <c r="B6" s="7" t="s">
        <v>30</v>
      </c>
      <c r="C6" s="110"/>
      <c r="D6" s="108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47"/>
      <c r="U6" s="22"/>
      <c r="V6" s="116"/>
      <c r="W6" s="116"/>
      <c r="X6" s="116"/>
      <c r="Y6" s="116"/>
      <c r="Z6" s="116"/>
      <c r="AA6" s="116"/>
      <c r="AB6" s="116"/>
      <c r="AC6" s="116"/>
      <c r="AD6" s="9"/>
      <c r="AE6" s="9"/>
      <c r="AF6" s="9"/>
      <c r="AG6" s="9"/>
      <c r="AH6" s="9"/>
      <c r="AI6" s="9"/>
      <c r="AJ6" s="9"/>
      <c r="AK6" s="9"/>
    </row>
    <row r="7" spans="1:70" ht="12.75" customHeight="1" x14ac:dyDescent="0.35">
      <c r="A7" s="9"/>
      <c r="B7" s="7" t="s">
        <v>31</v>
      </c>
      <c r="C7" s="109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47"/>
      <c r="U7" s="22"/>
      <c r="V7" s="116"/>
      <c r="W7" s="116"/>
      <c r="X7" s="116"/>
      <c r="Y7" s="116"/>
      <c r="Z7" s="116"/>
      <c r="AA7" s="116"/>
      <c r="AB7" s="116"/>
      <c r="AC7" s="116"/>
      <c r="AD7" s="9"/>
      <c r="AE7" s="9"/>
      <c r="AF7" s="9"/>
      <c r="AG7" s="9"/>
      <c r="AH7" s="9"/>
      <c r="AI7" s="9"/>
      <c r="AJ7" s="9"/>
      <c r="AK7" s="9"/>
    </row>
    <row r="8" spans="1:70" ht="15.75" customHeight="1" x14ac:dyDescent="0.35">
      <c r="A8" s="9"/>
      <c r="B8" s="15"/>
      <c r="C8" s="1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8"/>
      <c r="U8" s="11"/>
      <c r="V8" s="11"/>
      <c r="W8" s="11"/>
      <c r="X8" s="11"/>
      <c r="Y8" s="19"/>
      <c r="Z8" s="14"/>
      <c r="AA8" s="14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70" ht="16.5" customHeight="1" x14ac:dyDescent="0.35">
      <c r="A9" s="9"/>
      <c r="B9" s="15"/>
      <c r="C9" s="149" t="s">
        <v>19</v>
      </c>
      <c r="D9" s="150"/>
      <c r="E9" s="151"/>
      <c r="F9" s="102"/>
      <c r="G9" s="149" t="s">
        <v>19</v>
      </c>
      <c r="H9" s="150"/>
      <c r="I9" s="151"/>
      <c r="J9" s="102"/>
      <c r="K9" s="149" t="s">
        <v>19</v>
      </c>
      <c r="L9" s="150"/>
      <c r="M9" s="151"/>
      <c r="N9" s="112"/>
      <c r="O9" s="17"/>
      <c r="P9" s="17"/>
      <c r="Q9" s="17"/>
      <c r="R9" s="17"/>
      <c r="S9" s="17"/>
      <c r="T9" s="18"/>
      <c r="U9" s="11"/>
      <c r="V9" s="11"/>
      <c r="W9" s="11"/>
      <c r="X9" s="11"/>
      <c r="Y9" s="19"/>
      <c r="Z9" s="14"/>
      <c r="AA9" s="14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70" ht="36" customHeight="1" thickBot="1" x14ac:dyDescent="0.4">
      <c r="A10" s="9"/>
      <c r="B10" s="8"/>
      <c r="C10" s="23" t="s">
        <v>3</v>
      </c>
      <c r="D10" s="23" t="s">
        <v>2</v>
      </c>
      <c r="E10" s="51" t="s">
        <v>1</v>
      </c>
      <c r="F10" s="24" t="s">
        <v>32</v>
      </c>
      <c r="G10" s="56" t="s">
        <v>3</v>
      </c>
      <c r="H10" s="23" t="s">
        <v>2</v>
      </c>
      <c r="I10" s="51" t="s">
        <v>16</v>
      </c>
      <c r="J10" s="24" t="s">
        <v>32</v>
      </c>
      <c r="K10" s="56" t="s">
        <v>3</v>
      </c>
      <c r="L10" s="23" t="s">
        <v>2</v>
      </c>
      <c r="M10" s="51" t="s">
        <v>17</v>
      </c>
      <c r="N10" s="51" t="s">
        <v>32</v>
      </c>
      <c r="O10" s="63" t="s">
        <v>13</v>
      </c>
      <c r="P10" s="63" t="s">
        <v>12</v>
      </c>
      <c r="Q10" s="113" t="s">
        <v>33</v>
      </c>
      <c r="R10" s="48" t="s">
        <v>14</v>
      </c>
      <c r="S10" s="113" t="s">
        <v>34</v>
      </c>
      <c r="T10" s="24" t="s">
        <v>0</v>
      </c>
      <c r="U10" s="143" t="s">
        <v>18</v>
      </c>
      <c r="V10" s="144"/>
      <c r="W10" s="144"/>
      <c r="X10" s="144"/>
      <c r="Y10" s="144"/>
      <c r="Z10" s="144"/>
      <c r="AA10" s="144"/>
      <c r="AB10" s="144"/>
      <c r="AC10" s="144"/>
      <c r="AD10" s="145"/>
      <c r="AE10" s="9"/>
      <c r="AF10" s="9"/>
      <c r="AG10" s="9"/>
      <c r="AH10" s="9"/>
      <c r="AI10" s="9"/>
      <c r="AJ10" s="9"/>
      <c r="AK10" s="9"/>
    </row>
    <row r="11" spans="1:70" ht="15" customHeight="1" x14ac:dyDescent="0.35">
      <c r="A11" s="9"/>
      <c r="B11" s="92" t="s">
        <v>23</v>
      </c>
      <c r="C11" s="93"/>
      <c r="D11" s="78"/>
      <c r="E11" s="76"/>
      <c r="F11" s="78"/>
      <c r="G11" s="77"/>
      <c r="H11" s="78"/>
      <c r="I11" s="76"/>
      <c r="J11" s="78"/>
      <c r="K11" s="77"/>
      <c r="L11" s="78"/>
      <c r="M11" s="76"/>
      <c r="N11" s="76"/>
      <c r="O11" s="94"/>
      <c r="P11" s="94"/>
      <c r="Q11" s="94"/>
      <c r="R11" s="78"/>
      <c r="S11" s="94"/>
      <c r="T11" s="78"/>
      <c r="U11" s="146"/>
      <c r="V11" s="147"/>
      <c r="W11" s="147"/>
      <c r="X11" s="147"/>
      <c r="Y11" s="147"/>
      <c r="Z11" s="147"/>
      <c r="AA11" s="147"/>
      <c r="AB11" s="147"/>
      <c r="AC11" s="147"/>
      <c r="AD11" s="148"/>
      <c r="AE11" s="9"/>
      <c r="AF11" s="9"/>
      <c r="AG11" s="9"/>
      <c r="AH11" s="9"/>
      <c r="AI11" s="9"/>
      <c r="AJ11" s="9"/>
      <c r="AK11" s="9"/>
    </row>
    <row r="12" spans="1:70" s="1" customFormat="1" ht="25.5" customHeight="1" x14ac:dyDescent="0.35">
      <c r="A12" s="9"/>
      <c r="B12" s="25"/>
      <c r="C12" s="26"/>
      <c r="D12" s="27"/>
      <c r="E12" s="86">
        <f ca="1">C12*D12</f>
        <v>0</v>
      </c>
      <c r="F12" s="111">
        <f ca="1">E12/$C$6</f>
        <v>0</v>
      </c>
      <c r="G12" s="57"/>
      <c r="H12" s="27"/>
      <c r="I12" s="86">
        <f t="shared" ref="I12:I18" ca="1" si="0">G12*H12</f>
        <v>0</v>
      </c>
      <c r="J12" s="111">
        <f ca="1">I12/$C$6</f>
        <v>0</v>
      </c>
      <c r="K12" s="57"/>
      <c r="L12" s="27"/>
      <c r="M12" s="86">
        <f t="shared" ref="M12:M18" ca="1" si="1">K12*L12</f>
        <v>0</v>
      </c>
      <c r="N12" s="111">
        <f ca="1">M12/$C$6</f>
        <v>0</v>
      </c>
      <c r="O12" s="88">
        <f ca="1">E12+I12+M12</f>
        <v>0</v>
      </c>
      <c r="P12" s="65"/>
      <c r="Q12" s="88">
        <f ca="1">P12/$C$6</f>
        <v>0</v>
      </c>
      <c r="R12" s="103">
        <f ca="1">O12+P12</f>
        <v>0</v>
      </c>
      <c r="S12" s="88">
        <f ca="1">R12/$C$6</f>
        <v>0</v>
      </c>
      <c r="T12" s="27"/>
      <c r="U12" s="129"/>
      <c r="V12" s="129"/>
      <c r="W12" s="129"/>
      <c r="X12" s="129"/>
      <c r="Y12" s="129"/>
      <c r="Z12" s="129"/>
      <c r="AA12" s="129"/>
      <c r="AB12" s="129"/>
      <c r="AC12" s="129"/>
      <c r="AD12" s="130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" customFormat="1" ht="25.5" customHeight="1" x14ac:dyDescent="0.35">
      <c r="A13" s="9"/>
      <c r="B13" s="25"/>
      <c r="C13" s="26"/>
      <c r="D13" s="27"/>
      <c r="E13" s="86">
        <f t="shared" ref="E13:E18" ca="1" si="2">C13*D13</f>
        <v>0</v>
      </c>
      <c r="F13" s="111">
        <f t="shared" ref="F13:F18" ca="1" si="3">E13/$C$6</f>
        <v>0</v>
      </c>
      <c r="G13" s="57"/>
      <c r="H13" s="27"/>
      <c r="I13" s="86">
        <f t="shared" ca="1" si="0"/>
        <v>0</v>
      </c>
      <c r="J13" s="111">
        <f t="shared" ref="J13:J18" ca="1" si="4">I13/$C$6</f>
        <v>0</v>
      </c>
      <c r="K13" s="57"/>
      <c r="L13" s="27"/>
      <c r="M13" s="86">
        <f t="shared" ca="1" si="1"/>
        <v>0</v>
      </c>
      <c r="N13" s="111">
        <f t="shared" ref="N13:N18" ca="1" si="5">M13/$C$6</f>
        <v>0</v>
      </c>
      <c r="O13" s="88">
        <f t="shared" ref="O13:O17" ca="1" si="6">E13+I13+M13</f>
        <v>0</v>
      </c>
      <c r="P13" s="65"/>
      <c r="Q13" s="88">
        <f t="shared" ref="Q13:Q18" ca="1" si="7">P13/$C$6</f>
        <v>0</v>
      </c>
      <c r="R13" s="103">
        <f t="shared" ref="R13:R18" ca="1" si="8">O13+P13</f>
        <v>0</v>
      </c>
      <c r="S13" s="88">
        <f t="shared" ref="S13:S18" ca="1" si="9">R13/$C$6</f>
        <v>0</v>
      </c>
      <c r="T13" s="27"/>
      <c r="U13" s="129"/>
      <c r="V13" s="129"/>
      <c r="W13" s="129"/>
      <c r="X13" s="129"/>
      <c r="Y13" s="129"/>
      <c r="Z13" s="129"/>
      <c r="AA13" s="129"/>
      <c r="AB13" s="129"/>
      <c r="AC13" s="129"/>
      <c r="AD13" s="130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" customFormat="1" ht="25.5" customHeight="1" x14ac:dyDescent="0.35">
      <c r="A14" s="9"/>
      <c r="B14" s="25"/>
      <c r="C14" s="26"/>
      <c r="D14" s="27"/>
      <c r="E14" s="86">
        <f t="shared" ref="E14" ca="1" si="10">C14*D14</f>
        <v>0</v>
      </c>
      <c r="F14" s="111">
        <f t="shared" ca="1" si="3"/>
        <v>0</v>
      </c>
      <c r="G14" s="57"/>
      <c r="H14" s="27"/>
      <c r="I14" s="86">
        <f t="shared" ref="I14" ca="1" si="11">G14*H14</f>
        <v>0</v>
      </c>
      <c r="J14" s="111">
        <f t="shared" ca="1" si="4"/>
        <v>0</v>
      </c>
      <c r="K14" s="57"/>
      <c r="L14" s="27"/>
      <c r="M14" s="86">
        <f t="shared" ref="M14" ca="1" si="12">K14*L14</f>
        <v>0</v>
      </c>
      <c r="N14" s="111">
        <f t="shared" ca="1" si="5"/>
        <v>0</v>
      </c>
      <c r="O14" s="88">
        <f t="shared" ref="O14" ca="1" si="13">E14+I14+M14</f>
        <v>0</v>
      </c>
      <c r="P14" s="65"/>
      <c r="Q14" s="88">
        <f t="shared" ca="1" si="7"/>
        <v>0</v>
      </c>
      <c r="R14" s="103">
        <f t="shared" ca="1" si="8"/>
        <v>0</v>
      </c>
      <c r="S14" s="88">
        <f t="shared" ca="1" si="9"/>
        <v>0</v>
      </c>
      <c r="T14" s="27"/>
      <c r="U14" s="129"/>
      <c r="V14" s="129"/>
      <c r="W14" s="129"/>
      <c r="X14" s="129"/>
      <c r="Y14" s="129"/>
      <c r="Z14" s="129"/>
      <c r="AA14" s="129"/>
      <c r="AB14" s="129"/>
      <c r="AC14" s="129"/>
      <c r="AD14" s="130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" customFormat="1" ht="25.5" customHeight="1" x14ac:dyDescent="0.35">
      <c r="A15" s="9"/>
      <c r="B15" s="25"/>
      <c r="C15" s="26"/>
      <c r="D15" s="27"/>
      <c r="E15" s="86">
        <f t="shared" ca="1" si="2"/>
        <v>0</v>
      </c>
      <c r="F15" s="111">
        <f t="shared" ca="1" si="3"/>
        <v>0</v>
      </c>
      <c r="G15" s="57"/>
      <c r="H15" s="27"/>
      <c r="I15" s="86">
        <f t="shared" ca="1" si="0"/>
        <v>0</v>
      </c>
      <c r="J15" s="111">
        <f t="shared" ca="1" si="4"/>
        <v>0</v>
      </c>
      <c r="K15" s="57"/>
      <c r="L15" s="27"/>
      <c r="M15" s="86">
        <f t="shared" ca="1" si="1"/>
        <v>0</v>
      </c>
      <c r="N15" s="111">
        <f t="shared" ca="1" si="5"/>
        <v>0</v>
      </c>
      <c r="O15" s="88">
        <f t="shared" ca="1" si="6"/>
        <v>0</v>
      </c>
      <c r="P15" s="65"/>
      <c r="Q15" s="88">
        <f t="shared" ca="1" si="7"/>
        <v>0</v>
      </c>
      <c r="R15" s="103">
        <f t="shared" ca="1" si="8"/>
        <v>0</v>
      </c>
      <c r="S15" s="88">
        <f t="shared" ca="1" si="9"/>
        <v>0</v>
      </c>
      <c r="T15" s="27"/>
      <c r="U15" s="129"/>
      <c r="V15" s="129"/>
      <c r="W15" s="129"/>
      <c r="X15" s="129"/>
      <c r="Y15" s="129"/>
      <c r="Z15" s="129"/>
      <c r="AA15" s="129"/>
      <c r="AB15" s="129"/>
      <c r="AC15" s="129"/>
      <c r="AD15" s="130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" customFormat="1" ht="25.5" customHeight="1" x14ac:dyDescent="0.35">
      <c r="A16" s="9"/>
      <c r="B16" s="25"/>
      <c r="C16" s="26"/>
      <c r="D16" s="27"/>
      <c r="E16" s="86">
        <f t="shared" ca="1" si="2"/>
        <v>0</v>
      </c>
      <c r="F16" s="111">
        <f t="shared" ca="1" si="3"/>
        <v>0</v>
      </c>
      <c r="G16" s="57"/>
      <c r="H16" s="27"/>
      <c r="I16" s="86">
        <f t="shared" ca="1" si="0"/>
        <v>0</v>
      </c>
      <c r="J16" s="111">
        <f t="shared" ca="1" si="4"/>
        <v>0</v>
      </c>
      <c r="K16" s="57"/>
      <c r="L16" s="27"/>
      <c r="M16" s="86">
        <f t="shared" ca="1" si="1"/>
        <v>0</v>
      </c>
      <c r="N16" s="111">
        <f t="shared" ca="1" si="5"/>
        <v>0</v>
      </c>
      <c r="O16" s="88">
        <f t="shared" ca="1" si="6"/>
        <v>0</v>
      </c>
      <c r="P16" s="65"/>
      <c r="Q16" s="88">
        <f t="shared" ca="1" si="7"/>
        <v>0</v>
      </c>
      <c r="R16" s="103">
        <f t="shared" ca="1" si="8"/>
        <v>0</v>
      </c>
      <c r="S16" s="88">
        <f t="shared" ca="1" si="9"/>
        <v>0</v>
      </c>
      <c r="T16" s="27"/>
      <c r="U16" s="129"/>
      <c r="V16" s="129"/>
      <c r="W16" s="129"/>
      <c r="X16" s="129"/>
      <c r="Y16" s="129"/>
      <c r="Z16" s="129"/>
      <c r="AA16" s="129"/>
      <c r="AB16" s="129"/>
      <c r="AC16" s="129"/>
      <c r="AD16" s="130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" customFormat="1" ht="25.5" customHeight="1" x14ac:dyDescent="0.35">
      <c r="A17" s="9"/>
      <c r="B17" s="25"/>
      <c r="C17" s="26"/>
      <c r="D17" s="27"/>
      <c r="E17" s="86">
        <f t="shared" ca="1" si="2"/>
        <v>0</v>
      </c>
      <c r="F17" s="111">
        <f t="shared" ca="1" si="3"/>
        <v>0</v>
      </c>
      <c r="G17" s="57"/>
      <c r="H17" s="27"/>
      <c r="I17" s="86">
        <f t="shared" ca="1" si="0"/>
        <v>0</v>
      </c>
      <c r="J17" s="111">
        <f t="shared" ca="1" si="4"/>
        <v>0</v>
      </c>
      <c r="K17" s="57"/>
      <c r="L17" s="27"/>
      <c r="M17" s="86">
        <f t="shared" ca="1" si="1"/>
        <v>0</v>
      </c>
      <c r="N17" s="111">
        <f t="shared" ca="1" si="5"/>
        <v>0</v>
      </c>
      <c r="O17" s="88">
        <f t="shared" ca="1" si="6"/>
        <v>0</v>
      </c>
      <c r="P17" s="65"/>
      <c r="Q17" s="88">
        <f t="shared" ca="1" si="7"/>
        <v>0</v>
      </c>
      <c r="R17" s="103">
        <f t="shared" ca="1" si="8"/>
        <v>0</v>
      </c>
      <c r="S17" s="88">
        <f t="shared" ca="1" si="9"/>
        <v>0</v>
      </c>
      <c r="T17" s="27"/>
      <c r="U17" s="129"/>
      <c r="V17" s="129"/>
      <c r="W17" s="129"/>
      <c r="X17" s="129"/>
      <c r="Y17" s="129"/>
      <c r="Z17" s="129"/>
      <c r="AA17" s="129"/>
      <c r="AB17" s="129"/>
      <c r="AC17" s="129"/>
      <c r="AD17" s="130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ht="25.5" customHeight="1" x14ac:dyDescent="0.35">
      <c r="A18" s="9"/>
      <c r="B18" s="32"/>
      <c r="C18" s="28"/>
      <c r="D18" s="39"/>
      <c r="E18" s="86">
        <f t="shared" ca="1" si="2"/>
        <v>0</v>
      </c>
      <c r="F18" s="111">
        <f t="shared" ca="1" si="3"/>
        <v>0</v>
      </c>
      <c r="G18" s="58"/>
      <c r="H18" s="39"/>
      <c r="I18" s="86">
        <f t="shared" ca="1" si="0"/>
        <v>0</v>
      </c>
      <c r="J18" s="111">
        <f t="shared" ca="1" si="4"/>
        <v>0</v>
      </c>
      <c r="K18" s="58"/>
      <c r="L18" s="39"/>
      <c r="M18" s="86">
        <f t="shared" ca="1" si="1"/>
        <v>0</v>
      </c>
      <c r="N18" s="111">
        <f t="shared" ca="1" si="5"/>
        <v>0</v>
      </c>
      <c r="O18" s="88">
        <f ca="1">E18+I18+M18</f>
        <v>0</v>
      </c>
      <c r="P18" s="65"/>
      <c r="Q18" s="88">
        <f t="shared" ca="1" si="7"/>
        <v>0</v>
      </c>
      <c r="R18" s="103">
        <f t="shared" ca="1" si="8"/>
        <v>0</v>
      </c>
      <c r="S18" s="88">
        <f t="shared" ca="1" si="9"/>
        <v>0</v>
      </c>
      <c r="T18" s="30" t="b">
        <f ca="1">R19=P19+O19</f>
        <v>1</v>
      </c>
      <c r="U18" s="129"/>
      <c r="V18" s="129"/>
      <c r="W18" s="129"/>
      <c r="X18" s="129"/>
      <c r="Y18" s="129"/>
      <c r="Z18" s="129"/>
      <c r="AA18" s="129"/>
      <c r="AB18" s="129"/>
      <c r="AC18" s="129"/>
      <c r="AD18" s="130"/>
      <c r="AE18" s="9"/>
      <c r="AF18" s="9"/>
      <c r="AG18" s="9"/>
      <c r="AH18" s="9"/>
      <c r="AI18" s="9"/>
      <c r="AJ18" s="9"/>
      <c r="AK18" s="9"/>
    </row>
    <row r="19" spans="1:70" s="4" customFormat="1" ht="12.75" customHeight="1" x14ac:dyDescent="0.35">
      <c r="A19" s="10"/>
      <c r="B19" s="33" t="s">
        <v>9</v>
      </c>
      <c r="C19" s="34"/>
      <c r="D19" s="35"/>
      <c r="E19" s="52">
        <f ca="1">SUM(E12:E18)</f>
        <v>0</v>
      </c>
      <c r="F19" s="104"/>
      <c r="G19" s="59"/>
      <c r="H19" s="35"/>
      <c r="I19" s="52">
        <f ca="1">SUM(I12:I18)</f>
        <v>0</v>
      </c>
      <c r="J19" s="104">
        <f ca="1">SUM(J12:J18)</f>
        <v>0</v>
      </c>
      <c r="K19" s="59"/>
      <c r="L19" s="35"/>
      <c r="M19" s="52">
        <f ca="1">SUM(M12:M18)</f>
        <v>0</v>
      </c>
      <c r="N19" s="104">
        <f ca="1">SUM(N12:N18)</f>
        <v>0</v>
      </c>
      <c r="O19" s="64">
        <f ca="1">SUM(O12:O18)</f>
        <v>0</v>
      </c>
      <c r="P19" s="64">
        <f ca="1">SUM(P13:P18)</f>
        <v>0</v>
      </c>
      <c r="Q19" s="64">
        <f ca="1">SUM(Q12:Q18)</f>
        <v>0</v>
      </c>
      <c r="R19" s="104">
        <f ca="1">SUM(R12:R18)</f>
        <v>0</v>
      </c>
      <c r="S19" s="64">
        <f ca="1">SUM(S12:S18)</f>
        <v>0</v>
      </c>
      <c r="T19" s="35" t="b">
        <f ca="1">O19=E19</f>
        <v>1</v>
      </c>
      <c r="U19" s="134"/>
      <c r="V19" s="135"/>
      <c r="W19" s="135"/>
      <c r="X19" s="135"/>
      <c r="Y19" s="135"/>
      <c r="Z19" s="135"/>
      <c r="AA19" s="135"/>
      <c r="AB19" s="135"/>
      <c r="AC19" s="135"/>
      <c r="AD19" s="136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1:70" s="4" customFormat="1" ht="12.75" customHeight="1" x14ac:dyDescent="0.35">
      <c r="A20" s="10"/>
      <c r="B20" s="36"/>
      <c r="C20" s="36"/>
      <c r="D20" s="53"/>
      <c r="E20" s="54"/>
      <c r="F20" s="53"/>
      <c r="G20" s="60"/>
      <c r="H20" s="53"/>
      <c r="I20" s="54"/>
      <c r="J20" s="53"/>
      <c r="K20" s="60"/>
      <c r="L20" s="53"/>
      <c r="M20" s="54"/>
      <c r="N20" s="54"/>
      <c r="O20" s="66"/>
      <c r="P20" s="66"/>
      <c r="Q20" s="66"/>
      <c r="R20" s="37"/>
      <c r="S20" s="66"/>
      <c r="T20" s="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1:70" ht="12.75" customHeight="1" x14ac:dyDescent="0.35">
      <c r="A21" s="9"/>
      <c r="B21" s="92" t="s">
        <v>24</v>
      </c>
      <c r="C21" s="74"/>
      <c r="D21" s="75"/>
      <c r="E21" s="95"/>
      <c r="F21" s="75"/>
      <c r="G21" s="96"/>
      <c r="H21" s="75"/>
      <c r="I21" s="95"/>
      <c r="J21" s="75"/>
      <c r="K21" s="96"/>
      <c r="L21" s="75"/>
      <c r="M21" s="95"/>
      <c r="N21" s="95"/>
      <c r="O21" s="94"/>
      <c r="P21" s="94"/>
      <c r="Q21" s="94"/>
      <c r="R21" s="78"/>
      <c r="S21" s="94"/>
      <c r="T21" s="78"/>
      <c r="U21" s="131"/>
      <c r="V21" s="132"/>
      <c r="W21" s="132"/>
      <c r="X21" s="132"/>
      <c r="Y21" s="132"/>
      <c r="Z21" s="132"/>
      <c r="AA21" s="132"/>
      <c r="AB21" s="132"/>
      <c r="AC21" s="132"/>
      <c r="AD21" s="133"/>
      <c r="AE21" s="9"/>
      <c r="AF21" s="9"/>
      <c r="AG21" s="9"/>
      <c r="AH21" s="9"/>
      <c r="AI21" s="9"/>
      <c r="AJ21" s="9"/>
      <c r="AK21" s="9"/>
    </row>
    <row r="22" spans="1:70" s="1" customFormat="1" ht="25.5" customHeight="1" x14ac:dyDescent="0.35">
      <c r="A22" s="9"/>
      <c r="B22" s="38"/>
      <c r="C22" s="28"/>
      <c r="D22" s="39"/>
      <c r="E22" s="86">
        <f t="shared" ref="E22" ca="1" si="14">C22*D22</f>
        <v>0</v>
      </c>
      <c r="F22" s="111">
        <f t="shared" ref="F22:F27" ca="1" si="15">E22/$C$6</f>
        <v>0</v>
      </c>
      <c r="G22" s="58"/>
      <c r="H22" s="39"/>
      <c r="I22" s="86">
        <f t="shared" ref="I22:I27" ca="1" si="16">G22*H22</f>
        <v>0</v>
      </c>
      <c r="J22" s="111">
        <f t="shared" ref="J22:J27" ca="1" si="17">I22/$C$6</f>
        <v>0</v>
      </c>
      <c r="K22" s="58"/>
      <c r="L22" s="39"/>
      <c r="M22" s="86">
        <f t="shared" ref="M22:M27" ca="1" si="18">K22*L22</f>
        <v>0</v>
      </c>
      <c r="N22" s="86">
        <f t="shared" ref="N22:N27" ca="1" si="19">M22/$C$6</f>
        <v>0</v>
      </c>
      <c r="O22" s="89">
        <f t="shared" ref="O22:O27" ca="1" si="20">E22+I22+M22</f>
        <v>0</v>
      </c>
      <c r="P22" s="67"/>
      <c r="Q22" s="89">
        <f t="shared" ref="Q22:Q27" ca="1" si="21">P22/$C$6</f>
        <v>0</v>
      </c>
      <c r="R22" s="105">
        <f ca="1">P22+O22</f>
        <v>0</v>
      </c>
      <c r="S22" s="88">
        <f t="shared" ref="S22:S27" ca="1" si="22">R22/$C$6</f>
        <v>0</v>
      </c>
      <c r="T22" s="28"/>
      <c r="U22" s="129"/>
      <c r="V22" s="129"/>
      <c r="W22" s="129"/>
      <c r="X22" s="129"/>
      <c r="Y22" s="129"/>
      <c r="Z22" s="129"/>
      <c r="AA22" s="129"/>
      <c r="AB22" s="129"/>
      <c r="AC22" s="129"/>
      <c r="AD22" s="130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" customFormat="1" ht="25.5" customHeight="1" x14ac:dyDescent="0.35">
      <c r="A23" s="9"/>
      <c r="B23" s="38"/>
      <c r="C23" s="28"/>
      <c r="D23" s="39"/>
      <c r="E23" s="86">
        <f t="shared" ref="E23:E24" ca="1" si="23">C23*D23</f>
        <v>0</v>
      </c>
      <c r="F23" s="111">
        <f t="shared" ca="1" si="15"/>
        <v>0</v>
      </c>
      <c r="G23" s="58"/>
      <c r="H23" s="39"/>
      <c r="I23" s="86">
        <f t="shared" ref="I23:I24" ca="1" si="24">G23*H23</f>
        <v>0</v>
      </c>
      <c r="J23" s="111">
        <f t="shared" ca="1" si="17"/>
        <v>0</v>
      </c>
      <c r="K23" s="58"/>
      <c r="L23" s="39"/>
      <c r="M23" s="86">
        <f t="shared" ref="M23:M24" ca="1" si="25">K23*L23</f>
        <v>0</v>
      </c>
      <c r="N23" s="86">
        <f t="shared" ca="1" si="19"/>
        <v>0</v>
      </c>
      <c r="O23" s="89">
        <f t="shared" ref="O23:O24" ca="1" si="26">E23+I23+M23</f>
        <v>0</v>
      </c>
      <c r="P23" s="67"/>
      <c r="Q23" s="89">
        <f t="shared" ca="1" si="21"/>
        <v>0</v>
      </c>
      <c r="R23" s="105">
        <f t="shared" ref="R23:R24" ca="1" si="27">P23+O23</f>
        <v>0</v>
      </c>
      <c r="S23" s="88">
        <f t="shared" ca="1" si="22"/>
        <v>0</v>
      </c>
      <c r="T23" s="28"/>
      <c r="U23" s="129"/>
      <c r="V23" s="129"/>
      <c r="W23" s="129"/>
      <c r="X23" s="129"/>
      <c r="Y23" s="129"/>
      <c r="Z23" s="129"/>
      <c r="AA23" s="129"/>
      <c r="AB23" s="129"/>
      <c r="AC23" s="129"/>
      <c r="AD23" s="130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" customFormat="1" ht="25.5" customHeight="1" x14ac:dyDescent="0.35">
      <c r="A24" s="9"/>
      <c r="B24" s="38"/>
      <c r="C24" s="28"/>
      <c r="D24" s="39"/>
      <c r="E24" s="86">
        <f t="shared" ca="1" si="23"/>
        <v>0</v>
      </c>
      <c r="F24" s="111">
        <f t="shared" ca="1" si="15"/>
        <v>0</v>
      </c>
      <c r="G24" s="58"/>
      <c r="H24" s="39"/>
      <c r="I24" s="86">
        <f t="shared" ca="1" si="24"/>
        <v>0</v>
      </c>
      <c r="J24" s="111">
        <f t="shared" ca="1" si="17"/>
        <v>0</v>
      </c>
      <c r="K24" s="58"/>
      <c r="L24" s="39"/>
      <c r="M24" s="86">
        <f t="shared" ca="1" si="25"/>
        <v>0</v>
      </c>
      <c r="N24" s="86">
        <f t="shared" ca="1" si="19"/>
        <v>0</v>
      </c>
      <c r="O24" s="89">
        <f t="shared" ca="1" si="26"/>
        <v>0</v>
      </c>
      <c r="P24" s="67"/>
      <c r="Q24" s="89">
        <f t="shared" ca="1" si="21"/>
        <v>0</v>
      </c>
      <c r="R24" s="105">
        <f t="shared" ca="1" si="27"/>
        <v>0</v>
      </c>
      <c r="S24" s="88">
        <f t="shared" ca="1" si="22"/>
        <v>0</v>
      </c>
      <c r="T24" s="28"/>
      <c r="U24" s="129"/>
      <c r="V24" s="129"/>
      <c r="W24" s="129"/>
      <c r="X24" s="129"/>
      <c r="Y24" s="129"/>
      <c r="Z24" s="129"/>
      <c r="AA24" s="129"/>
      <c r="AB24" s="129"/>
      <c r="AC24" s="129"/>
      <c r="AD24" s="130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" customFormat="1" ht="25.5" customHeight="1" x14ac:dyDescent="0.35">
      <c r="A25" s="9"/>
      <c r="B25" s="40"/>
      <c r="C25" s="28"/>
      <c r="D25" s="39"/>
      <c r="E25" s="86">
        <f ca="1">C25*D25</f>
        <v>0</v>
      </c>
      <c r="F25" s="111">
        <f t="shared" ca="1" si="15"/>
        <v>0</v>
      </c>
      <c r="G25" s="58"/>
      <c r="H25" s="39"/>
      <c r="I25" s="86">
        <f t="shared" ca="1" si="16"/>
        <v>0</v>
      </c>
      <c r="J25" s="111">
        <f t="shared" ca="1" si="17"/>
        <v>0</v>
      </c>
      <c r="K25" s="58"/>
      <c r="L25" s="39"/>
      <c r="M25" s="86">
        <f t="shared" ca="1" si="18"/>
        <v>0</v>
      </c>
      <c r="N25" s="86">
        <f t="shared" ca="1" si="19"/>
        <v>0</v>
      </c>
      <c r="O25" s="88">
        <f t="shared" ca="1" si="20"/>
        <v>0</v>
      </c>
      <c r="P25" s="65"/>
      <c r="Q25" s="88">
        <f t="shared" ca="1" si="21"/>
        <v>0</v>
      </c>
      <c r="R25" s="105">
        <f t="shared" ref="R25:R27" ca="1" si="28">P25+O25</f>
        <v>0</v>
      </c>
      <c r="S25" s="88">
        <f t="shared" ca="1" si="22"/>
        <v>0</v>
      </c>
      <c r="T25" s="30"/>
      <c r="U25" s="129"/>
      <c r="V25" s="129"/>
      <c r="W25" s="129"/>
      <c r="X25" s="129"/>
      <c r="Y25" s="129"/>
      <c r="Z25" s="129"/>
      <c r="AA25" s="129"/>
      <c r="AB25" s="129"/>
      <c r="AC25" s="129"/>
      <c r="AD25" s="130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" customFormat="1" ht="25.5" customHeight="1" x14ac:dyDescent="0.35">
      <c r="A26" s="9"/>
      <c r="B26" s="40"/>
      <c r="C26" s="28"/>
      <c r="D26" s="39"/>
      <c r="E26" s="86">
        <f t="shared" ref="E26:E27" ca="1" si="29">C26*D26</f>
        <v>0</v>
      </c>
      <c r="F26" s="111">
        <f t="shared" ca="1" si="15"/>
        <v>0</v>
      </c>
      <c r="G26" s="58"/>
      <c r="H26" s="39"/>
      <c r="I26" s="86">
        <f t="shared" ca="1" si="16"/>
        <v>0</v>
      </c>
      <c r="J26" s="111">
        <f t="shared" ca="1" si="17"/>
        <v>0</v>
      </c>
      <c r="K26" s="58"/>
      <c r="L26" s="39"/>
      <c r="M26" s="86">
        <f t="shared" ca="1" si="18"/>
        <v>0</v>
      </c>
      <c r="N26" s="86">
        <f t="shared" ca="1" si="19"/>
        <v>0</v>
      </c>
      <c r="O26" s="88">
        <f t="shared" ca="1" si="20"/>
        <v>0</v>
      </c>
      <c r="P26" s="65"/>
      <c r="Q26" s="88">
        <f t="shared" ca="1" si="21"/>
        <v>0</v>
      </c>
      <c r="R26" s="105">
        <f t="shared" ca="1" si="28"/>
        <v>0</v>
      </c>
      <c r="S26" s="88">
        <f t="shared" ca="1" si="22"/>
        <v>0</v>
      </c>
      <c r="T26" s="30"/>
      <c r="U26" s="129"/>
      <c r="V26" s="129"/>
      <c r="W26" s="129"/>
      <c r="X26" s="129"/>
      <c r="Y26" s="129"/>
      <c r="Z26" s="129"/>
      <c r="AA26" s="129"/>
      <c r="AB26" s="129"/>
      <c r="AC26" s="129"/>
      <c r="AD26" s="130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ht="25.5" customHeight="1" x14ac:dyDescent="0.35">
      <c r="A27" s="9"/>
      <c r="B27" s="41"/>
      <c r="C27" s="39"/>
      <c r="D27" s="39"/>
      <c r="E27" s="86">
        <f t="shared" ca="1" si="29"/>
        <v>0</v>
      </c>
      <c r="F27" s="111">
        <f t="shared" ca="1" si="15"/>
        <v>0</v>
      </c>
      <c r="G27" s="58"/>
      <c r="H27" s="39"/>
      <c r="I27" s="86">
        <f t="shared" ca="1" si="16"/>
        <v>0</v>
      </c>
      <c r="J27" s="111">
        <f t="shared" ca="1" si="17"/>
        <v>0</v>
      </c>
      <c r="K27" s="58"/>
      <c r="L27" s="39"/>
      <c r="M27" s="86">
        <f t="shared" ca="1" si="18"/>
        <v>0</v>
      </c>
      <c r="N27" s="86">
        <f t="shared" ca="1" si="19"/>
        <v>0</v>
      </c>
      <c r="O27" s="88">
        <f t="shared" ca="1" si="20"/>
        <v>0</v>
      </c>
      <c r="P27" s="65"/>
      <c r="Q27" s="88">
        <f t="shared" ca="1" si="21"/>
        <v>0</v>
      </c>
      <c r="R27" s="105">
        <f t="shared" ca="1" si="28"/>
        <v>0</v>
      </c>
      <c r="S27" s="88">
        <f t="shared" ca="1" si="22"/>
        <v>0</v>
      </c>
      <c r="T27" s="30" t="b">
        <f ca="1">R28=P28+O28</f>
        <v>1</v>
      </c>
      <c r="U27" s="129"/>
      <c r="V27" s="129"/>
      <c r="W27" s="129"/>
      <c r="X27" s="129"/>
      <c r="Y27" s="129"/>
      <c r="Z27" s="129"/>
      <c r="AA27" s="129"/>
      <c r="AB27" s="129"/>
      <c r="AC27" s="129"/>
      <c r="AD27" s="130"/>
      <c r="AE27" s="9"/>
      <c r="AF27" s="9"/>
      <c r="AG27" s="9"/>
      <c r="AH27" s="9"/>
      <c r="AI27" s="9"/>
      <c r="AJ27" s="9"/>
      <c r="AK27" s="9"/>
    </row>
    <row r="28" spans="1:70" ht="12.75" customHeight="1" x14ac:dyDescent="0.35">
      <c r="A28" s="9"/>
      <c r="B28" s="42" t="s">
        <v>4</v>
      </c>
      <c r="C28" s="34"/>
      <c r="D28" s="35"/>
      <c r="E28" s="52">
        <f ca="1">SUM(E22:E27)</f>
        <v>0</v>
      </c>
      <c r="F28" s="104">
        <f ca="1">SUM(F22:F27)</f>
        <v>0</v>
      </c>
      <c r="G28" s="59"/>
      <c r="H28" s="35"/>
      <c r="I28" s="52">
        <f ca="1">SUM(I22:I27)</f>
        <v>0</v>
      </c>
      <c r="J28" s="104">
        <f ca="1">SUM(J22:J27)</f>
        <v>0</v>
      </c>
      <c r="K28" s="59"/>
      <c r="L28" s="35"/>
      <c r="M28" s="52">
        <f t="shared" ref="M28:S28" ca="1" si="30">SUM(M22:M27)</f>
        <v>0</v>
      </c>
      <c r="N28" s="52">
        <f t="shared" ca="1" si="30"/>
        <v>0</v>
      </c>
      <c r="O28" s="64">
        <f t="shared" ca="1" si="30"/>
        <v>0</v>
      </c>
      <c r="P28" s="64">
        <f t="shared" ca="1" si="30"/>
        <v>0</v>
      </c>
      <c r="Q28" s="64">
        <f t="shared" ca="1" si="30"/>
        <v>0</v>
      </c>
      <c r="R28" s="104">
        <f t="shared" ca="1" si="30"/>
        <v>0</v>
      </c>
      <c r="S28" s="64">
        <f t="shared" ca="1" si="30"/>
        <v>0</v>
      </c>
      <c r="T28" s="35" t="b">
        <f ca="1">O28=E28</f>
        <v>1</v>
      </c>
      <c r="U28" s="134"/>
      <c r="V28" s="135"/>
      <c r="W28" s="135"/>
      <c r="X28" s="135"/>
      <c r="Y28" s="135"/>
      <c r="Z28" s="135"/>
      <c r="AA28" s="135"/>
      <c r="AB28" s="135"/>
      <c r="AC28" s="135"/>
      <c r="AD28" s="136"/>
      <c r="AE28" s="9"/>
      <c r="AF28" s="9"/>
      <c r="AG28" s="9"/>
      <c r="AH28" s="9"/>
      <c r="AI28" s="9"/>
      <c r="AJ28" s="9"/>
      <c r="AK28" s="9"/>
    </row>
    <row r="29" spans="1:70" ht="12.75" customHeight="1" x14ac:dyDescent="0.35">
      <c r="A29" s="9"/>
      <c r="B29" s="36"/>
      <c r="C29" s="36"/>
      <c r="D29" s="53"/>
      <c r="E29" s="54"/>
      <c r="F29" s="53"/>
      <c r="G29" s="60"/>
      <c r="H29" s="53"/>
      <c r="I29" s="54"/>
      <c r="J29" s="53"/>
      <c r="K29" s="60"/>
      <c r="L29" s="53"/>
      <c r="M29" s="54"/>
      <c r="N29" s="54"/>
      <c r="O29" s="66"/>
      <c r="P29" s="66"/>
      <c r="Q29" s="66"/>
      <c r="R29" s="37"/>
      <c r="S29" s="66"/>
      <c r="T29" s="37"/>
      <c r="U29" s="137"/>
      <c r="V29" s="137"/>
      <c r="W29" s="137"/>
      <c r="X29" s="137"/>
      <c r="Y29" s="137"/>
      <c r="Z29" s="137"/>
      <c r="AA29" s="137"/>
      <c r="AB29" s="137"/>
      <c r="AC29" s="137"/>
      <c r="AD29" s="138"/>
      <c r="AE29" s="9"/>
      <c r="AF29" s="9"/>
      <c r="AG29" s="9"/>
      <c r="AH29" s="9"/>
      <c r="AI29" s="9"/>
      <c r="AJ29" s="9"/>
      <c r="AK29" s="9"/>
    </row>
    <row r="30" spans="1:70" ht="12.75" customHeight="1" x14ac:dyDescent="0.35">
      <c r="A30" s="9"/>
      <c r="B30" s="92" t="s">
        <v>25</v>
      </c>
      <c r="C30" s="74"/>
      <c r="D30" s="75"/>
      <c r="E30" s="95"/>
      <c r="F30" s="75"/>
      <c r="G30" s="96"/>
      <c r="H30" s="75"/>
      <c r="I30" s="95"/>
      <c r="J30" s="75"/>
      <c r="K30" s="96"/>
      <c r="L30" s="75"/>
      <c r="M30" s="95"/>
      <c r="N30" s="95"/>
      <c r="O30" s="94"/>
      <c r="P30" s="94"/>
      <c r="Q30" s="94"/>
      <c r="R30" s="78"/>
      <c r="S30" s="94"/>
      <c r="T30" s="78"/>
      <c r="U30" s="131"/>
      <c r="V30" s="132"/>
      <c r="W30" s="132"/>
      <c r="X30" s="132"/>
      <c r="Y30" s="132"/>
      <c r="Z30" s="132"/>
      <c r="AA30" s="132"/>
      <c r="AB30" s="132"/>
      <c r="AC30" s="132"/>
      <c r="AD30" s="133"/>
      <c r="AE30" s="9"/>
      <c r="AF30" s="9"/>
      <c r="AG30" s="9"/>
      <c r="AH30" s="9"/>
      <c r="AI30" s="9"/>
      <c r="AJ30" s="9"/>
      <c r="AK30" s="9"/>
    </row>
    <row r="31" spans="1:70" ht="25.5" customHeight="1" x14ac:dyDescent="0.35">
      <c r="A31" s="9"/>
      <c r="B31" s="46"/>
      <c r="C31" s="43"/>
      <c r="D31" s="39"/>
      <c r="E31" s="86">
        <f t="shared" ref="E31:E36" ca="1" si="31">C31*D31</f>
        <v>0</v>
      </c>
      <c r="F31" s="111">
        <f t="shared" ref="F31:F36" ca="1" si="32">E31/$C$6</f>
        <v>0</v>
      </c>
      <c r="G31" s="58"/>
      <c r="H31" s="39"/>
      <c r="I31" s="86">
        <f t="shared" ref="I31:I36" ca="1" si="33">G31*H31</f>
        <v>0</v>
      </c>
      <c r="J31" s="111">
        <f t="shared" ref="J31:J36" ca="1" si="34">I31/$C$6</f>
        <v>0</v>
      </c>
      <c r="K31" s="58"/>
      <c r="L31" s="39"/>
      <c r="M31" s="86">
        <f t="shared" ref="M31:M36" ca="1" si="35">K31*L31</f>
        <v>0</v>
      </c>
      <c r="N31" s="86">
        <f t="shared" ref="N31:N36" ca="1" si="36">M31/$C$6</f>
        <v>0</v>
      </c>
      <c r="O31" s="88">
        <f t="shared" ref="O31:O36" ca="1" si="37">E31+I31+M31</f>
        <v>0</v>
      </c>
      <c r="P31" s="65"/>
      <c r="Q31" s="89">
        <f t="shared" ref="Q31:Q36" ca="1" si="38">P31/$C$6</f>
        <v>0</v>
      </c>
      <c r="R31" s="105">
        <f ca="1">P31+O31</f>
        <v>0</v>
      </c>
      <c r="S31" s="88">
        <f t="shared" ref="S31:S36" ca="1" si="39">R31/$C$6</f>
        <v>0</v>
      </c>
      <c r="T31" s="30"/>
      <c r="U31" s="129"/>
      <c r="V31" s="129"/>
      <c r="W31" s="129"/>
      <c r="X31" s="129"/>
      <c r="Y31" s="129"/>
      <c r="Z31" s="129"/>
      <c r="AA31" s="129"/>
      <c r="AB31" s="129"/>
      <c r="AC31" s="129"/>
      <c r="AD31" s="130"/>
      <c r="AE31" s="9"/>
      <c r="AF31" s="9"/>
      <c r="AG31" s="9"/>
      <c r="AH31" s="9"/>
      <c r="AI31" s="9"/>
      <c r="AJ31" s="9"/>
      <c r="AK31" s="9"/>
    </row>
    <row r="32" spans="1:70" ht="25.5" customHeight="1" x14ac:dyDescent="0.35">
      <c r="A32" s="9"/>
      <c r="B32" s="46"/>
      <c r="C32" s="43"/>
      <c r="D32" s="39"/>
      <c r="E32" s="86">
        <f t="shared" ref="E32:E34" ca="1" si="40">C32*D32</f>
        <v>0</v>
      </c>
      <c r="F32" s="111">
        <f t="shared" ca="1" si="32"/>
        <v>0</v>
      </c>
      <c r="G32" s="58"/>
      <c r="H32" s="39"/>
      <c r="I32" s="86">
        <f t="shared" ref="I32:I34" ca="1" si="41">G32*H32</f>
        <v>0</v>
      </c>
      <c r="J32" s="111">
        <f t="shared" ca="1" si="34"/>
        <v>0</v>
      </c>
      <c r="K32" s="58"/>
      <c r="L32" s="39"/>
      <c r="M32" s="86">
        <f t="shared" ref="M32:M34" ca="1" si="42">K32*L32</f>
        <v>0</v>
      </c>
      <c r="N32" s="86">
        <f t="shared" ca="1" si="36"/>
        <v>0</v>
      </c>
      <c r="O32" s="88">
        <f t="shared" ref="O32:O34" ca="1" si="43">E32+I32+M32</f>
        <v>0</v>
      </c>
      <c r="P32" s="65"/>
      <c r="Q32" s="89">
        <f t="shared" ca="1" si="38"/>
        <v>0</v>
      </c>
      <c r="R32" s="105">
        <f ca="1">P32+O32</f>
        <v>0</v>
      </c>
      <c r="S32" s="88">
        <f t="shared" ca="1" si="39"/>
        <v>0</v>
      </c>
      <c r="T32" s="30"/>
      <c r="U32" s="129"/>
      <c r="V32" s="129"/>
      <c r="W32" s="129"/>
      <c r="X32" s="129"/>
      <c r="Y32" s="129"/>
      <c r="Z32" s="129"/>
      <c r="AA32" s="129"/>
      <c r="AB32" s="129"/>
      <c r="AC32" s="129"/>
      <c r="AD32" s="130"/>
      <c r="AE32" s="9"/>
      <c r="AF32" s="9"/>
      <c r="AG32" s="9"/>
      <c r="AH32" s="9"/>
      <c r="AI32" s="9"/>
      <c r="AJ32" s="9"/>
      <c r="AK32" s="9"/>
    </row>
    <row r="33" spans="1:70" ht="25.5" customHeight="1" x14ac:dyDescent="0.35">
      <c r="A33" s="9"/>
      <c r="B33" s="31"/>
      <c r="C33" s="43"/>
      <c r="D33" s="39"/>
      <c r="E33" s="86">
        <f t="shared" ca="1" si="40"/>
        <v>0</v>
      </c>
      <c r="F33" s="111">
        <f t="shared" ca="1" si="32"/>
        <v>0</v>
      </c>
      <c r="G33" s="58"/>
      <c r="H33" s="39"/>
      <c r="I33" s="86">
        <f t="shared" ca="1" si="41"/>
        <v>0</v>
      </c>
      <c r="J33" s="111">
        <f t="shared" ca="1" si="34"/>
        <v>0</v>
      </c>
      <c r="K33" s="58"/>
      <c r="L33" s="39"/>
      <c r="M33" s="86">
        <f t="shared" ca="1" si="42"/>
        <v>0</v>
      </c>
      <c r="N33" s="86">
        <f t="shared" ca="1" si="36"/>
        <v>0</v>
      </c>
      <c r="O33" s="88">
        <f t="shared" ca="1" si="43"/>
        <v>0</v>
      </c>
      <c r="P33" s="65"/>
      <c r="Q33" s="89">
        <f t="shared" ca="1" si="38"/>
        <v>0</v>
      </c>
      <c r="R33" s="105">
        <f t="shared" ref="R33:R34" ca="1" si="44">P33+O33</f>
        <v>0</v>
      </c>
      <c r="S33" s="88">
        <f t="shared" ca="1" si="39"/>
        <v>0</v>
      </c>
      <c r="T33" s="30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9"/>
      <c r="AF33" s="9"/>
      <c r="AG33" s="9"/>
      <c r="AH33" s="9"/>
      <c r="AI33" s="9"/>
      <c r="AJ33" s="9"/>
      <c r="AK33" s="9"/>
    </row>
    <row r="34" spans="1:70" ht="25.5" customHeight="1" x14ac:dyDescent="0.35">
      <c r="A34" s="9"/>
      <c r="B34" s="31"/>
      <c r="C34" s="43"/>
      <c r="D34" s="39"/>
      <c r="E34" s="86">
        <f t="shared" ca="1" si="40"/>
        <v>0</v>
      </c>
      <c r="F34" s="111">
        <f t="shared" ca="1" si="32"/>
        <v>0</v>
      </c>
      <c r="G34" s="58"/>
      <c r="H34" s="39"/>
      <c r="I34" s="86">
        <f t="shared" ca="1" si="41"/>
        <v>0</v>
      </c>
      <c r="J34" s="111">
        <f t="shared" ca="1" si="34"/>
        <v>0</v>
      </c>
      <c r="K34" s="58"/>
      <c r="L34" s="39"/>
      <c r="M34" s="86">
        <f t="shared" ca="1" si="42"/>
        <v>0</v>
      </c>
      <c r="N34" s="86">
        <f t="shared" ca="1" si="36"/>
        <v>0</v>
      </c>
      <c r="O34" s="88">
        <f t="shared" ca="1" si="43"/>
        <v>0</v>
      </c>
      <c r="P34" s="65"/>
      <c r="Q34" s="88">
        <f t="shared" ca="1" si="38"/>
        <v>0</v>
      </c>
      <c r="R34" s="105">
        <f t="shared" ca="1" si="44"/>
        <v>0</v>
      </c>
      <c r="S34" s="88">
        <f t="shared" ca="1" si="39"/>
        <v>0</v>
      </c>
      <c r="T34" s="30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9"/>
      <c r="AF34" s="9"/>
      <c r="AG34" s="9"/>
      <c r="AH34" s="9"/>
      <c r="AI34" s="9"/>
      <c r="AJ34" s="9"/>
      <c r="AK34" s="9"/>
    </row>
    <row r="35" spans="1:70" ht="25.5" customHeight="1" x14ac:dyDescent="0.35">
      <c r="A35" s="9"/>
      <c r="B35" s="31"/>
      <c r="C35" s="43"/>
      <c r="D35" s="39"/>
      <c r="E35" s="86">
        <f t="shared" ca="1" si="31"/>
        <v>0</v>
      </c>
      <c r="F35" s="111">
        <f t="shared" ca="1" si="32"/>
        <v>0</v>
      </c>
      <c r="G35" s="58"/>
      <c r="H35" s="39"/>
      <c r="I35" s="86">
        <f t="shared" ca="1" si="33"/>
        <v>0</v>
      </c>
      <c r="J35" s="111">
        <f t="shared" ca="1" si="34"/>
        <v>0</v>
      </c>
      <c r="K35" s="58"/>
      <c r="L35" s="39"/>
      <c r="M35" s="86">
        <f t="shared" ca="1" si="35"/>
        <v>0</v>
      </c>
      <c r="N35" s="86">
        <f t="shared" ca="1" si="36"/>
        <v>0</v>
      </c>
      <c r="O35" s="88">
        <f t="shared" ca="1" si="37"/>
        <v>0</v>
      </c>
      <c r="P35" s="65"/>
      <c r="Q35" s="88">
        <f t="shared" ca="1" si="38"/>
        <v>0</v>
      </c>
      <c r="R35" s="105">
        <f t="shared" ref="R35" ca="1" si="45">P35+O35</f>
        <v>0</v>
      </c>
      <c r="S35" s="88">
        <f t="shared" ca="1" si="39"/>
        <v>0</v>
      </c>
      <c r="T35" s="30"/>
      <c r="U35" s="129"/>
      <c r="V35" s="129"/>
      <c r="W35" s="129"/>
      <c r="X35" s="129"/>
      <c r="Y35" s="129"/>
      <c r="Z35" s="129"/>
      <c r="AA35" s="129"/>
      <c r="AB35" s="129"/>
      <c r="AC35" s="129"/>
      <c r="AD35" s="130"/>
      <c r="AE35" s="9"/>
      <c r="AF35" s="9"/>
      <c r="AG35" s="9"/>
      <c r="AH35" s="9"/>
      <c r="AI35" s="9"/>
      <c r="AJ35" s="9"/>
      <c r="AK35" s="9"/>
    </row>
    <row r="36" spans="1:70" ht="25.5" customHeight="1" x14ac:dyDescent="0.35">
      <c r="A36" s="9"/>
      <c r="B36" s="43"/>
      <c r="C36" s="43"/>
      <c r="D36" s="39"/>
      <c r="E36" s="86">
        <f t="shared" ca="1" si="31"/>
        <v>0</v>
      </c>
      <c r="F36" s="111">
        <f t="shared" ca="1" si="32"/>
        <v>0</v>
      </c>
      <c r="G36" s="58"/>
      <c r="H36" s="39"/>
      <c r="I36" s="86">
        <f t="shared" ca="1" si="33"/>
        <v>0</v>
      </c>
      <c r="J36" s="111">
        <f t="shared" ca="1" si="34"/>
        <v>0</v>
      </c>
      <c r="K36" s="58"/>
      <c r="L36" s="39"/>
      <c r="M36" s="86">
        <f t="shared" ca="1" si="35"/>
        <v>0</v>
      </c>
      <c r="N36" s="86">
        <f t="shared" ca="1" si="36"/>
        <v>0</v>
      </c>
      <c r="O36" s="88">
        <f t="shared" ca="1" si="37"/>
        <v>0</v>
      </c>
      <c r="P36" s="65"/>
      <c r="Q36" s="88">
        <f t="shared" ca="1" si="38"/>
        <v>0</v>
      </c>
      <c r="R36" s="105"/>
      <c r="S36" s="88">
        <f t="shared" ca="1" si="39"/>
        <v>0</v>
      </c>
      <c r="T36" s="30" t="b">
        <f ca="1">R37=P37+O37</f>
        <v>1</v>
      </c>
      <c r="U36" s="129"/>
      <c r="V36" s="129"/>
      <c r="W36" s="129"/>
      <c r="X36" s="129"/>
      <c r="Y36" s="129"/>
      <c r="Z36" s="129"/>
      <c r="AA36" s="129"/>
      <c r="AB36" s="129"/>
      <c r="AC36" s="129"/>
      <c r="AD36" s="130"/>
      <c r="AE36" s="9"/>
      <c r="AF36" s="9"/>
      <c r="AG36" s="9"/>
      <c r="AH36" s="9"/>
      <c r="AI36" s="9"/>
      <c r="AJ36" s="9"/>
      <c r="AK36" s="9"/>
    </row>
    <row r="37" spans="1:70" ht="12.75" customHeight="1" x14ac:dyDescent="0.35">
      <c r="A37" s="9"/>
      <c r="B37" s="42" t="s">
        <v>5</v>
      </c>
      <c r="C37" s="44"/>
      <c r="D37" s="45"/>
      <c r="E37" s="87">
        <f ca="1">SUM(E31:E36)</f>
        <v>0</v>
      </c>
      <c r="F37" s="106">
        <f ca="1">SUM(F31:F36)</f>
        <v>0</v>
      </c>
      <c r="G37" s="61"/>
      <c r="H37" s="45"/>
      <c r="I37" s="87">
        <f ca="1">SUM(I31:I36)</f>
        <v>0</v>
      </c>
      <c r="J37" s="106">
        <f ca="1">SUM(J31:J36)</f>
        <v>0</v>
      </c>
      <c r="K37" s="61"/>
      <c r="L37" s="45"/>
      <c r="M37" s="87">
        <f t="shared" ref="M37:S37" ca="1" si="46">SUM(M31:M36)</f>
        <v>0</v>
      </c>
      <c r="N37" s="87">
        <f t="shared" ca="1" si="46"/>
        <v>0</v>
      </c>
      <c r="O37" s="90">
        <f t="shared" ca="1" si="46"/>
        <v>0</v>
      </c>
      <c r="P37" s="90">
        <f t="shared" ca="1" si="46"/>
        <v>0</v>
      </c>
      <c r="Q37" s="64">
        <f t="shared" ca="1" si="46"/>
        <v>0</v>
      </c>
      <c r="R37" s="106">
        <f t="shared" ca="1" si="46"/>
        <v>0</v>
      </c>
      <c r="S37" s="90">
        <f t="shared" ca="1" si="46"/>
        <v>0</v>
      </c>
      <c r="T37" s="35" t="b">
        <f ca="1">O37=E37</f>
        <v>1</v>
      </c>
      <c r="U37" s="134"/>
      <c r="V37" s="135"/>
      <c r="W37" s="135"/>
      <c r="X37" s="135"/>
      <c r="Y37" s="135"/>
      <c r="Z37" s="135"/>
      <c r="AA37" s="135"/>
      <c r="AB37" s="135"/>
      <c r="AC37" s="135"/>
      <c r="AD37" s="136"/>
      <c r="AE37" s="9"/>
      <c r="AF37" s="9"/>
      <c r="AG37" s="9"/>
      <c r="AH37" s="9"/>
      <c r="AI37" s="9"/>
      <c r="AJ37" s="9"/>
      <c r="AK37" s="9"/>
    </row>
    <row r="38" spans="1:70" ht="12.75" customHeight="1" x14ac:dyDescent="0.35">
      <c r="A38" s="9"/>
      <c r="B38" s="36"/>
      <c r="C38" s="36"/>
      <c r="D38" s="53"/>
      <c r="E38" s="54"/>
      <c r="F38" s="53"/>
      <c r="G38" s="60"/>
      <c r="H38" s="53"/>
      <c r="I38" s="54"/>
      <c r="J38" s="53"/>
      <c r="K38" s="60"/>
      <c r="L38" s="53"/>
      <c r="M38" s="54"/>
      <c r="N38" s="54"/>
      <c r="O38" s="66"/>
      <c r="P38" s="66"/>
      <c r="Q38" s="66"/>
      <c r="R38" s="37"/>
      <c r="S38" s="66"/>
      <c r="T38" s="37"/>
      <c r="U38" s="126"/>
      <c r="V38" s="127"/>
      <c r="W38" s="127"/>
      <c r="X38" s="127"/>
      <c r="Y38" s="127"/>
      <c r="Z38" s="127"/>
      <c r="AA38" s="127"/>
      <c r="AB38" s="127"/>
      <c r="AC38" s="127"/>
      <c r="AD38" s="128"/>
      <c r="AE38" s="9"/>
      <c r="AF38" s="9"/>
      <c r="AG38" s="9"/>
      <c r="AH38" s="9"/>
      <c r="AI38" s="9"/>
      <c r="AJ38" s="9"/>
      <c r="AK38" s="9"/>
    </row>
    <row r="39" spans="1:70" ht="12.75" customHeight="1" x14ac:dyDescent="0.35">
      <c r="A39" s="9"/>
      <c r="B39" s="92" t="s">
        <v>26</v>
      </c>
      <c r="C39" s="74"/>
      <c r="D39" s="75"/>
      <c r="E39" s="95"/>
      <c r="F39" s="75"/>
      <c r="G39" s="96"/>
      <c r="H39" s="75"/>
      <c r="I39" s="95"/>
      <c r="J39" s="75"/>
      <c r="K39" s="96"/>
      <c r="L39" s="75"/>
      <c r="M39" s="95"/>
      <c r="N39" s="95"/>
      <c r="O39" s="94"/>
      <c r="P39" s="94"/>
      <c r="Q39" s="94"/>
      <c r="R39" s="78"/>
      <c r="S39" s="94"/>
      <c r="T39" s="78"/>
      <c r="U39" s="139"/>
      <c r="V39" s="140"/>
      <c r="W39" s="140"/>
      <c r="X39" s="140"/>
      <c r="Y39" s="140"/>
      <c r="Z39" s="140"/>
      <c r="AA39" s="140"/>
      <c r="AB39" s="140"/>
      <c r="AC39" s="140"/>
      <c r="AD39" s="141"/>
      <c r="AE39" s="9"/>
      <c r="AF39" s="9"/>
      <c r="AG39" s="9"/>
      <c r="AH39" s="9"/>
      <c r="AI39" s="9"/>
      <c r="AJ39" s="9"/>
      <c r="AK39" s="9"/>
    </row>
    <row r="40" spans="1:70" ht="25.5" customHeight="1" x14ac:dyDescent="0.35">
      <c r="A40" s="9"/>
      <c r="B40" s="46"/>
      <c r="C40" s="28"/>
      <c r="D40" s="39"/>
      <c r="E40" s="86">
        <f ca="1">C40*D40</f>
        <v>0</v>
      </c>
      <c r="F40" s="111">
        <f t="shared" ref="F40:F45" ca="1" si="47">E40/$C$6</f>
        <v>0</v>
      </c>
      <c r="G40" s="58"/>
      <c r="H40" s="39"/>
      <c r="I40" s="86">
        <f t="shared" ref="I40:I45" ca="1" si="48">G40*H40</f>
        <v>0</v>
      </c>
      <c r="J40" s="111">
        <f t="shared" ref="J40:J45" ca="1" si="49">I40/$C$6</f>
        <v>0</v>
      </c>
      <c r="K40" s="58"/>
      <c r="L40" s="39"/>
      <c r="M40" s="86">
        <f t="shared" ref="M40:M45" ca="1" si="50">K40*L40</f>
        <v>0</v>
      </c>
      <c r="N40" s="111">
        <f t="shared" ref="N40:N45" ca="1" si="51">M40/$C$6</f>
        <v>0</v>
      </c>
      <c r="O40" s="88">
        <f t="shared" ref="O40:O45" ca="1" si="52">E40+I40+M40</f>
        <v>0</v>
      </c>
      <c r="P40" s="65"/>
      <c r="Q40" s="89">
        <f t="shared" ref="Q40:Q45" ca="1" si="53">P40/$C$6</f>
        <v>0</v>
      </c>
      <c r="R40" s="105">
        <f t="shared" ref="R40:R43" ca="1" si="54">P40+O40</f>
        <v>0</v>
      </c>
      <c r="S40" s="114">
        <f t="shared" ref="S40:S45" ca="1" si="55">R40/$C$6</f>
        <v>0</v>
      </c>
      <c r="T40" s="30"/>
      <c r="U40" s="129"/>
      <c r="V40" s="129"/>
      <c r="W40" s="129"/>
      <c r="X40" s="129"/>
      <c r="Y40" s="129"/>
      <c r="Z40" s="129"/>
      <c r="AA40" s="129"/>
      <c r="AB40" s="129"/>
      <c r="AC40" s="129"/>
      <c r="AD40" s="130"/>
      <c r="AE40" s="9"/>
      <c r="AF40" s="9"/>
      <c r="AG40" s="9"/>
      <c r="AH40" s="9"/>
      <c r="AI40" s="9"/>
      <c r="AJ40" s="9"/>
      <c r="AK40" s="9"/>
    </row>
    <row r="41" spans="1:70" ht="25.5" customHeight="1" x14ac:dyDescent="0.35">
      <c r="A41" s="9"/>
      <c r="B41" s="46"/>
      <c r="C41" s="28"/>
      <c r="D41" s="39"/>
      <c r="E41" s="86">
        <f t="shared" ref="E41:E43" ca="1" si="56">C41*D41</f>
        <v>0</v>
      </c>
      <c r="F41" s="111">
        <f t="shared" ca="1" si="47"/>
        <v>0</v>
      </c>
      <c r="G41" s="58"/>
      <c r="H41" s="39"/>
      <c r="I41" s="86">
        <f t="shared" ref="I41:I43" ca="1" si="57">G41*H41</f>
        <v>0</v>
      </c>
      <c r="J41" s="111">
        <f t="shared" ca="1" si="49"/>
        <v>0</v>
      </c>
      <c r="K41" s="58"/>
      <c r="L41" s="39"/>
      <c r="M41" s="86">
        <f t="shared" ref="M41:M43" ca="1" si="58">K41*L41</f>
        <v>0</v>
      </c>
      <c r="N41" s="111">
        <f t="shared" ca="1" si="51"/>
        <v>0</v>
      </c>
      <c r="O41" s="88">
        <f t="shared" ref="O41:O43" ca="1" si="59">E41+I41+M41</f>
        <v>0</v>
      </c>
      <c r="P41" s="65"/>
      <c r="Q41" s="89">
        <f t="shared" ca="1" si="53"/>
        <v>0</v>
      </c>
      <c r="R41" s="105">
        <f t="shared" ca="1" si="54"/>
        <v>0</v>
      </c>
      <c r="S41" s="114">
        <f t="shared" ca="1" si="55"/>
        <v>0</v>
      </c>
      <c r="T41" s="30"/>
      <c r="U41" s="129"/>
      <c r="V41" s="129"/>
      <c r="W41" s="129"/>
      <c r="X41" s="129"/>
      <c r="Y41" s="129"/>
      <c r="Z41" s="129"/>
      <c r="AA41" s="129"/>
      <c r="AB41" s="129"/>
      <c r="AC41" s="129"/>
      <c r="AD41" s="130"/>
      <c r="AE41" s="9"/>
      <c r="AF41" s="9"/>
      <c r="AG41" s="9"/>
      <c r="AH41" s="9"/>
      <c r="AI41" s="9"/>
      <c r="AJ41" s="9"/>
      <c r="AK41" s="9"/>
    </row>
    <row r="42" spans="1:70" ht="25.5" customHeight="1" x14ac:dyDescent="0.35">
      <c r="A42" s="9"/>
      <c r="B42" s="46"/>
      <c r="C42" s="28"/>
      <c r="D42" s="39"/>
      <c r="E42" s="86">
        <f t="shared" ref="E42" ca="1" si="60">C42*D42</f>
        <v>0</v>
      </c>
      <c r="F42" s="111">
        <f t="shared" ca="1" si="47"/>
        <v>0</v>
      </c>
      <c r="G42" s="58"/>
      <c r="H42" s="39"/>
      <c r="I42" s="86">
        <f t="shared" ref="I42" ca="1" si="61">G42*H42</f>
        <v>0</v>
      </c>
      <c r="J42" s="111">
        <f t="shared" ca="1" si="49"/>
        <v>0</v>
      </c>
      <c r="K42" s="58"/>
      <c r="L42" s="39"/>
      <c r="M42" s="86">
        <f t="shared" ref="M42" ca="1" si="62">K42*L42</f>
        <v>0</v>
      </c>
      <c r="N42" s="111">
        <f t="shared" ca="1" si="51"/>
        <v>0</v>
      </c>
      <c r="O42" s="88">
        <f t="shared" ref="O42" ca="1" si="63">E42+I42+M42</f>
        <v>0</v>
      </c>
      <c r="P42" s="65"/>
      <c r="Q42" s="89">
        <f t="shared" ca="1" si="53"/>
        <v>0</v>
      </c>
      <c r="R42" s="105">
        <f t="shared" ca="1" si="54"/>
        <v>0</v>
      </c>
      <c r="S42" s="114">
        <f t="shared" ca="1" si="55"/>
        <v>0</v>
      </c>
      <c r="T42" s="30"/>
      <c r="U42" s="129"/>
      <c r="V42" s="129"/>
      <c r="W42" s="129"/>
      <c r="X42" s="129"/>
      <c r="Y42" s="129"/>
      <c r="Z42" s="129"/>
      <c r="AA42" s="129"/>
      <c r="AB42" s="129"/>
      <c r="AC42" s="129"/>
      <c r="AD42" s="130"/>
      <c r="AE42" s="9"/>
      <c r="AF42" s="9"/>
      <c r="AG42" s="9"/>
      <c r="AH42" s="9"/>
      <c r="AI42" s="9"/>
      <c r="AJ42" s="9"/>
      <c r="AK42" s="9"/>
    </row>
    <row r="43" spans="1:70" ht="25.5" customHeight="1" x14ac:dyDescent="0.35">
      <c r="A43" s="9"/>
      <c r="B43" s="46"/>
      <c r="C43" s="28"/>
      <c r="D43" s="39"/>
      <c r="E43" s="86">
        <f t="shared" ca="1" si="56"/>
        <v>0</v>
      </c>
      <c r="F43" s="111">
        <f t="shared" ca="1" si="47"/>
        <v>0</v>
      </c>
      <c r="G43" s="58"/>
      <c r="H43" s="39"/>
      <c r="I43" s="86">
        <f t="shared" ca="1" si="57"/>
        <v>0</v>
      </c>
      <c r="J43" s="111">
        <f t="shared" ca="1" si="49"/>
        <v>0</v>
      </c>
      <c r="K43" s="58"/>
      <c r="L43" s="39"/>
      <c r="M43" s="86">
        <f t="shared" ca="1" si="58"/>
        <v>0</v>
      </c>
      <c r="N43" s="111">
        <f t="shared" ca="1" si="51"/>
        <v>0</v>
      </c>
      <c r="O43" s="88">
        <f t="shared" ca="1" si="59"/>
        <v>0</v>
      </c>
      <c r="P43" s="65"/>
      <c r="Q43" s="88">
        <f t="shared" ca="1" si="53"/>
        <v>0</v>
      </c>
      <c r="R43" s="105">
        <f t="shared" ca="1" si="54"/>
        <v>0</v>
      </c>
      <c r="S43" s="114">
        <f t="shared" ca="1" si="55"/>
        <v>0</v>
      </c>
      <c r="T43" s="30"/>
      <c r="U43" s="129"/>
      <c r="V43" s="129"/>
      <c r="W43" s="129"/>
      <c r="X43" s="129"/>
      <c r="Y43" s="129"/>
      <c r="Z43" s="129"/>
      <c r="AA43" s="129"/>
      <c r="AB43" s="129"/>
      <c r="AC43" s="129"/>
      <c r="AD43" s="130"/>
      <c r="AE43" s="9"/>
      <c r="AF43" s="9"/>
      <c r="AG43" s="9"/>
      <c r="AH43" s="9"/>
      <c r="AI43" s="9"/>
      <c r="AJ43" s="9"/>
      <c r="AK43" s="9"/>
    </row>
    <row r="44" spans="1:70" s="1" customFormat="1" ht="25.5" customHeight="1" x14ac:dyDescent="0.35">
      <c r="A44" s="9"/>
      <c r="B44" s="46"/>
      <c r="C44" s="28"/>
      <c r="D44" s="39"/>
      <c r="E44" s="86">
        <f t="shared" ref="E44:E45" ca="1" si="64">C44*D44</f>
        <v>0</v>
      </c>
      <c r="F44" s="111">
        <f t="shared" ca="1" si="47"/>
        <v>0</v>
      </c>
      <c r="G44" s="58"/>
      <c r="H44" s="39"/>
      <c r="I44" s="86">
        <f t="shared" ca="1" si="48"/>
        <v>0</v>
      </c>
      <c r="J44" s="111">
        <f t="shared" ca="1" si="49"/>
        <v>0</v>
      </c>
      <c r="K44" s="58"/>
      <c r="L44" s="39"/>
      <c r="M44" s="86">
        <f t="shared" ca="1" si="50"/>
        <v>0</v>
      </c>
      <c r="N44" s="111">
        <f t="shared" ca="1" si="51"/>
        <v>0</v>
      </c>
      <c r="O44" s="88">
        <f t="shared" ca="1" si="52"/>
        <v>0</v>
      </c>
      <c r="P44" s="65"/>
      <c r="Q44" s="88">
        <f t="shared" ca="1" si="53"/>
        <v>0</v>
      </c>
      <c r="R44" s="105">
        <f ca="1">P44+O44</f>
        <v>0</v>
      </c>
      <c r="S44" s="114">
        <f t="shared" ca="1" si="55"/>
        <v>0</v>
      </c>
      <c r="T44" s="30"/>
      <c r="U44" s="129"/>
      <c r="V44" s="129"/>
      <c r="W44" s="129"/>
      <c r="X44" s="129"/>
      <c r="Y44" s="129"/>
      <c r="Z44" s="129"/>
      <c r="AA44" s="129"/>
      <c r="AB44" s="129"/>
      <c r="AC44" s="129"/>
      <c r="AD44" s="130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ht="25.5" customHeight="1" x14ac:dyDescent="0.35">
      <c r="A45" s="9"/>
      <c r="B45" s="43"/>
      <c r="C45" s="28"/>
      <c r="D45" s="39"/>
      <c r="E45" s="86">
        <f t="shared" ca="1" si="64"/>
        <v>0</v>
      </c>
      <c r="F45" s="111">
        <f t="shared" ca="1" si="47"/>
        <v>0</v>
      </c>
      <c r="G45" s="58"/>
      <c r="H45" s="39"/>
      <c r="I45" s="86">
        <f t="shared" ca="1" si="48"/>
        <v>0</v>
      </c>
      <c r="J45" s="111">
        <f t="shared" ca="1" si="49"/>
        <v>0</v>
      </c>
      <c r="K45" s="58"/>
      <c r="L45" s="39"/>
      <c r="M45" s="86">
        <f t="shared" ca="1" si="50"/>
        <v>0</v>
      </c>
      <c r="N45" s="111">
        <f t="shared" ca="1" si="51"/>
        <v>0</v>
      </c>
      <c r="O45" s="88">
        <f t="shared" ca="1" si="52"/>
        <v>0</v>
      </c>
      <c r="P45" s="65"/>
      <c r="Q45" s="88">
        <f t="shared" ca="1" si="53"/>
        <v>0</v>
      </c>
      <c r="R45" s="105">
        <f ca="1">P45+O45</f>
        <v>0</v>
      </c>
      <c r="S45" s="114">
        <f t="shared" ca="1" si="55"/>
        <v>0</v>
      </c>
      <c r="T45" s="30" t="b">
        <f ca="1">R46=P46+O46</f>
        <v>1</v>
      </c>
      <c r="U45" s="129"/>
      <c r="V45" s="129"/>
      <c r="W45" s="129"/>
      <c r="X45" s="129"/>
      <c r="Y45" s="129"/>
      <c r="Z45" s="129"/>
      <c r="AA45" s="129"/>
      <c r="AB45" s="129"/>
      <c r="AC45" s="129"/>
      <c r="AD45" s="130"/>
      <c r="AE45" s="9"/>
      <c r="AF45" s="9"/>
      <c r="AG45" s="9"/>
      <c r="AH45" s="9"/>
      <c r="AI45" s="9"/>
      <c r="AJ45" s="9"/>
      <c r="AK45" s="9"/>
    </row>
    <row r="46" spans="1:70" ht="12.75" customHeight="1" x14ac:dyDescent="0.35">
      <c r="A46" s="9"/>
      <c r="B46" s="42" t="s">
        <v>8</v>
      </c>
      <c r="C46" s="44"/>
      <c r="D46" s="45"/>
      <c r="E46" s="87">
        <f ca="1">SUM(E40:E45)</f>
        <v>0</v>
      </c>
      <c r="F46" s="106">
        <f ca="1">SUM(F40:F45)</f>
        <v>0</v>
      </c>
      <c r="G46" s="61"/>
      <c r="H46" s="45"/>
      <c r="I46" s="87">
        <f ca="1">SUM(I40:I45)</f>
        <v>0</v>
      </c>
      <c r="J46" s="106">
        <f ca="1">SUM(J40:J45)</f>
        <v>0</v>
      </c>
      <c r="K46" s="61"/>
      <c r="L46" s="45"/>
      <c r="M46" s="87">
        <f ca="1">SUM(M40:M45)</f>
        <v>0</v>
      </c>
      <c r="N46" s="106">
        <f ca="1">SUM(N40:N45)</f>
        <v>0</v>
      </c>
      <c r="O46" s="90">
        <f ca="1">SUM(O40:O45)</f>
        <v>0</v>
      </c>
      <c r="P46" s="90">
        <f t="shared" ref="P46:R46" ca="1" si="65">SUM(P40:P45)</f>
        <v>0</v>
      </c>
      <c r="Q46" s="64">
        <f ca="1">SUM(Q40:Q45)</f>
        <v>0</v>
      </c>
      <c r="R46" s="106">
        <f t="shared" ca="1" si="65"/>
        <v>0</v>
      </c>
      <c r="S46" s="90">
        <f ca="1">SUM(S40:S45)</f>
        <v>0</v>
      </c>
      <c r="T46" s="35" t="b">
        <f ca="1">O46=E46</f>
        <v>1</v>
      </c>
      <c r="U46" s="134"/>
      <c r="V46" s="135"/>
      <c r="W46" s="135"/>
      <c r="X46" s="135"/>
      <c r="Y46" s="135"/>
      <c r="Z46" s="135"/>
      <c r="AA46" s="135"/>
      <c r="AB46" s="135"/>
      <c r="AC46" s="135"/>
      <c r="AD46" s="136"/>
      <c r="AE46" s="9"/>
      <c r="AF46" s="9"/>
      <c r="AG46" s="9"/>
      <c r="AH46" s="9"/>
      <c r="AI46" s="9"/>
      <c r="AJ46" s="9"/>
      <c r="AK46" s="9"/>
    </row>
    <row r="47" spans="1:70" ht="12.75" customHeight="1" x14ac:dyDescent="0.35">
      <c r="A47" s="9"/>
      <c r="B47" s="36"/>
      <c r="C47" s="36"/>
      <c r="D47" s="53"/>
      <c r="E47" s="54"/>
      <c r="F47" s="53"/>
      <c r="G47" s="60"/>
      <c r="H47" s="53"/>
      <c r="I47" s="54"/>
      <c r="J47" s="53"/>
      <c r="K47" s="60"/>
      <c r="L47" s="53"/>
      <c r="M47" s="54"/>
      <c r="N47" s="54"/>
      <c r="O47" s="66"/>
      <c r="P47" s="66"/>
      <c r="Q47" s="66"/>
      <c r="R47" s="37"/>
      <c r="S47" s="66"/>
      <c r="T47" s="37"/>
      <c r="U47" s="126"/>
      <c r="V47" s="127"/>
      <c r="W47" s="127"/>
      <c r="X47" s="127"/>
      <c r="Y47" s="127"/>
      <c r="Z47" s="127"/>
      <c r="AA47" s="127"/>
      <c r="AB47" s="127"/>
      <c r="AC47" s="127"/>
      <c r="AD47" s="128"/>
      <c r="AE47" s="9"/>
      <c r="AF47" s="9"/>
      <c r="AG47" s="9"/>
      <c r="AH47" s="9"/>
      <c r="AI47" s="9"/>
      <c r="AJ47" s="9"/>
      <c r="AK47" s="9"/>
    </row>
    <row r="48" spans="1:70" ht="12.75" customHeight="1" x14ac:dyDescent="0.35">
      <c r="A48" s="9"/>
      <c r="B48" s="92" t="s">
        <v>27</v>
      </c>
      <c r="C48" s="74"/>
      <c r="D48" s="75"/>
      <c r="E48" s="95"/>
      <c r="F48" s="75"/>
      <c r="G48" s="96"/>
      <c r="H48" s="75"/>
      <c r="I48" s="95"/>
      <c r="J48" s="75"/>
      <c r="K48" s="96"/>
      <c r="L48" s="75"/>
      <c r="M48" s="95"/>
      <c r="N48" s="95"/>
      <c r="O48" s="94"/>
      <c r="P48" s="94"/>
      <c r="Q48" s="94"/>
      <c r="R48" s="78"/>
      <c r="S48" s="94"/>
      <c r="T48" s="78"/>
      <c r="U48" s="139"/>
      <c r="V48" s="140"/>
      <c r="W48" s="140"/>
      <c r="X48" s="140"/>
      <c r="Y48" s="140"/>
      <c r="Z48" s="140"/>
      <c r="AA48" s="140"/>
      <c r="AB48" s="140"/>
      <c r="AC48" s="140"/>
      <c r="AD48" s="141"/>
      <c r="AE48" s="9"/>
      <c r="AF48" s="9"/>
      <c r="AG48" s="9"/>
      <c r="AH48" s="9"/>
      <c r="AI48" s="9"/>
      <c r="AJ48" s="9"/>
      <c r="AK48" s="9"/>
    </row>
    <row r="49" spans="1:37" ht="25.5" customHeight="1" x14ac:dyDescent="0.35">
      <c r="A49" s="9"/>
      <c r="B49" s="46"/>
      <c r="C49" s="28"/>
      <c r="D49" s="39"/>
      <c r="E49" s="86">
        <f t="shared" ref="E49:E54" ca="1" si="66">C49*D49</f>
        <v>0</v>
      </c>
      <c r="F49" s="111">
        <f t="shared" ref="F49:F54" ca="1" si="67">E49/$C$6</f>
        <v>0</v>
      </c>
      <c r="G49" s="58"/>
      <c r="H49" s="39"/>
      <c r="I49" s="86">
        <f t="shared" ref="I49:I54" ca="1" si="68">G49*H49</f>
        <v>0</v>
      </c>
      <c r="J49" s="111">
        <f t="shared" ref="J49:J54" ca="1" si="69">I49/$C$6</f>
        <v>0</v>
      </c>
      <c r="K49" s="58"/>
      <c r="L49" s="39"/>
      <c r="M49" s="86">
        <f t="shared" ref="M49:M54" ca="1" si="70">K49*L49</f>
        <v>0</v>
      </c>
      <c r="N49" s="111">
        <f t="shared" ref="N49:N54" ca="1" si="71">M49/$C$6</f>
        <v>0</v>
      </c>
      <c r="O49" s="88">
        <f t="shared" ref="O49:O54" ca="1" si="72">E49+I49+M49</f>
        <v>0</v>
      </c>
      <c r="P49" s="65"/>
      <c r="Q49" s="89">
        <f t="shared" ref="Q49:Q54" ca="1" si="73">P49/$C$6</f>
        <v>0</v>
      </c>
      <c r="R49" s="105">
        <f t="shared" ref="R49:R54" ca="1" si="74">P49+O49</f>
        <v>0</v>
      </c>
      <c r="S49" s="114">
        <f t="shared" ref="S49:S54" ca="1" si="75">R49/$C$6</f>
        <v>0</v>
      </c>
      <c r="T49" s="30"/>
      <c r="U49" s="129"/>
      <c r="V49" s="129"/>
      <c r="W49" s="129"/>
      <c r="X49" s="129"/>
      <c r="Y49" s="129"/>
      <c r="Z49" s="129"/>
      <c r="AA49" s="129"/>
      <c r="AB49" s="129"/>
      <c r="AC49" s="129"/>
      <c r="AD49" s="130"/>
      <c r="AE49" s="9"/>
      <c r="AF49" s="9"/>
      <c r="AG49" s="9"/>
      <c r="AH49" s="9"/>
      <c r="AI49" s="9"/>
      <c r="AJ49" s="9"/>
      <c r="AK49" s="9"/>
    </row>
    <row r="50" spans="1:37" ht="25.5" customHeight="1" x14ac:dyDescent="0.35">
      <c r="A50" s="9"/>
      <c r="B50" s="46"/>
      <c r="C50" s="28"/>
      <c r="D50" s="39"/>
      <c r="E50" s="86">
        <f t="shared" ca="1" si="66"/>
        <v>0</v>
      </c>
      <c r="F50" s="111">
        <f t="shared" ca="1" si="67"/>
        <v>0</v>
      </c>
      <c r="G50" s="58"/>
      <c r="H50" s="39"/>
      <c r="I50" s="86">
        <f t="shared" ca="1" si="68"/>
        <v>0</v>
      </c>
      <c r="J50" s="111">
        <f t="shared" ca="1" si="69"/>
        <v>0</v>
      </c>
      <c r="K50" s="58"/>
      <c r="L50" s="39"/>
      <c r="M50" s="86">
        <f t="shared" ca="1" si="70"/>
        <v>0</v>
      </c>
      <c r="N50" s="111">
        <f t="shared" ca="1" si="71"/>
        <v>0</v>
      </c>
      <c r="O50" s="88">
        <f t="shared" ca="1" si="72"/>
        <v>0</v>
      </c>
      <c r="P50" s="65"/>
      <c r="Q50" s="89">
        <f t="shared" ca="1" si="73"/>
        <v>0</v>
      </c>
      <c r="R50" s="105">
        <f t="shared" ca="1" si="74"/>
        <v>0</v>
      </c>
      <c r="S50" s="114">
        <f t="shared" ca="1" si="75"/>
        <v>0</v>
      </c>
      <c r="T50" s="30"/>
      <c r="U50" s="129"/>
      <c r="V50" s="129"/>
      <c r="W50" s="129"/>
      <c r="X50" s="129"/>
      <c r="Y50" s="129"/>
      <c r="Z50" s="129"/>
      <c r="AA50" s="129"/>
      <c r="AB50" s="129"/>
      <c r="AC50" s="129"/>
      <c r="AD50" s="130"/>
      <c r="AE50" s="9"/>
      <c r="AF50" s="9"/>
      <c r="AG50" s="9"/>
      <c r="AH50" s="9"/>
      <c r="AI50" s="9"/>
      <c r="AJ50" s="9"/>
      <c r="AK50" s="9"/>
    </row>
    <row r="51" spans="1:37" ht="25.5" customHeight="1" x14ac:dyDescent="0.35">
      <c r="A51" s="9"/>
      <c r="B51" s="46"/>
      <c r="C51" s="28"/>
      <c r="D51" s="39"/>
      <c r="E51" s="86">
        <f t="shared" ca="1" si="66"/>
        <v>0</v>
      </c>
      <c r="F51" s="111">
        <f t="shared" ca="1" si="67"/>
        <v>0</v>
      </c>
      <c r="G51" s="58"/>
      <c r="H51" s="39"/>
      <c r="I51" s="86">
        <f t="shared" ca="1" si="68"/>
        <v>0</v>
      </c>
      <c r="J51" s="111">
        <f t="shared" ca="1" si="69"/>
        <v>0</v>
      </c>
      <c r="K51" s="58"/>
      <c r="L51" s="39"/>
      <c r="M51" s="86">
        <f t="shared" ca="1" si="70"/>
        <v>0</v>
      </c>
      <c r="N51" s="111">
        <f t="shared" ca="1" si="71"/>
        <v>0</v>
      </c>
      <c r="O51" s="88">
        <f t="shared" ca="1" si="72"/>
        <v>0</v>
      </c>
      <c r="P51" s="65"/>
      <c r="Q51" s="89">
        <f t="shared" ca="1" si="73"/>
        <v>0</v>
      </c>
      <c r="R51" s="105">
        <f t="shared" ca="1" si="74"/>
        <v>0</v>
      </c>
      <c r="S51" s="114">
        <f t="shared" ca="1" si="75"/>
        <v>0</v>
      </c>
      <c r="T51" s="30"/>
      <c r="U51" s="129"/>
      <c r="V51" s="129"/>
      <c r="W51" s="129"/>
      <c r="X51" s="129"/>
      <c r="Y51" s="129"/>
      <c r="Z51" s="129"/>
      <c r="AA51" s="129"/>
      <c r="AB51" s="129"/>
      <c r="AC51" s="129"/>
      <c r="AD51" s="130"/>
      <c r="AE51" s="9"/>
      <c r="AF51" s="9"/>
      <c r="AG51" s="9"/>
      <c r="AH51" s="9"/>
      <c r="AI51" s="9"/>
      <c r="AJ51" s="9"/>
      <c r="AK51" s="9"/>
    </row>
    <row r="52" spans="1:37" ht="25.5" customHeight="1" x14ac:dyDescent="0.35">
      <c r="A52" s="9"/>
      <c r="B52" s="46"/>
      <c r="C52" s="28"/>
      <c r="D52" s="39"/>
      <c r="E52" s="86">
        <f t="shared" ca="1" si="66"/>
        <v>0</v>
      </c>
      <c r="F52" s="111">
        <f t="shared" ca="1" si="67"/>
        <v>0</v>
      </c>
      <c r="G52" s="58"/>
      <c r="H52" s="39"/>
      <c r="I52" s="86">
        <f t="shared" ca="1" si="68"/>
        <v>0</v>
      </c>
      <c r="J52" s="111">
        <f t="shared" ca="1" si="69"/>
        <v>0</v>
      </c>
      <c r="K52" s="58"/>
      <c r="L52" s="39"/>
      <c r="M52" s="86">
        <f t="shared" ca="1" si="70"/>
        <v>0</v>
      </c>
      <c r="N52" s="111">
        <f t="shared" ca="1" si="71"/>
        <v>0</v>
      </c>
      <c r="O52" s="88">
        <f t="shared" ca="1" si="72"/>
        <v>0</v>
      </c>
      <c r="P52" s="65"/>
      <c r="Q52" s="88">
        <f t="shared" ca="1" si="73"/>
        <v>0</v>
      </c>
      <c r="R52" s="105">
        <f t="shared" ca="1" si="74"/>
        <v>0</v>
      </c>
      <c r="S52" s="114">
        <f t="shared" ca="1" si="75"/>
        <v>0</v>
      </c>
      <c r="T52" s="30"/>
      <c r="U52" s="129"/>
      <c r="V52" s="129"/>
      <c r="W52" s="129"/>
      <c r="X52" s="129"/>
      <c r="Y52" s="129"/>
      <c r="Z52" s="129"/>
      <c r="AA52" s="129"/>
      <c r="AB52" s="129"/>
      <c r="AC52" s="129"/>
      <c r="AD52" s="130"/>
      <c r="AE52" s="9"/>
      <c r="AF52" s="9"/>
      <c r="AG52" s="9"/>
      <c r="AH52" s="9"/>
      <c r="AI52" s="9"/>
      <c r="AJ52" s="9"/>
      <c r="AK52" s="9"/>
    </row>
    <row r="53" spans="1:37" ht="25.5" customHeight="1" x14ac:dyDescent="0.35">
      <c r="A53" s="9"/>
      <c r="B53" s="46"/>
      <c r="C53" s="28"/>
      <c r="D53" s="39"/>
      <c r="E53" s="86">
        <f t="shared" ca="1" si="66"/>
        <v>0</v>
      </c>
      <c r="F53" s="111">
        <f t="shared" ca="1" si="67"/>
        <v>0</v>
      </c>
      <c r="G53" s="58"/>
      <c r="H53" s="39"/>
      <c r="I53" s="86">
        <f t="shared" ca="1" si="68"/>
        <v>0</v>
      </c>
      <c r="J53" s="111">
        <f t="shared" ca="1" si="69"/>
        <v>0</v>
      </c>
      <c r="K53" s="58"/>
      <c r="L53" s="39"/>
      <c r="M53" s="86">
        <f t="shared" ca="1" si="70"/>
        <v>0</v>
      </c>
      <c r="N53" s="111">
        <f t="shared" ca="1" si="71"/>
        <v>0</v>
      </c>
      <c r="O53" s="88">
        <f t="shared" ca="1" si="72"/>
        <v>0</v>
      </c>
      <c r="P53" s="65"/>
      <c r="Q53" s="88">
        <f t="shared" ca="1" si="73"/>
        <v>0</v>
      </c>
      <c r="R53" s="105">
        <f t="shared" ca="1" si="74"/>
        <v>0</v>
      </c>
      <c r="S53" s="114">
        <f t="shared" ca="1" si="75"/>
        <v>0</v>
      </c>
      <c r="T53" s="30"/>
      <c r="U53" s="129"/>
      <c r="V53" s="129"/>
      <c r="W53" s="129"/>
      <c r="X53" s="129"/>
      <c r="Y53" s="129"/>
      <c r="Z53" s="129"/>
      <c r="AA53" s="129"/>
      <c r="AB53" s="129"/>
      <c r="AC53" s="129"/>
      <c r="AD53" s="130"/>
      <c r="AE53" s="9"/>
      <c r="AF53" s="9"/>
      <c r="AG53" s="9"/>
      <c r="AH53" s="9"/>
      <c r="AI53" s="9"/>
      <c r="AJ53" s="9"/>
      <c r="AK53" s="9"/>
    </row>
    <row r="54" spans="1:37" ht="25.5" customHeight="1" x14ac:dyDescent="0.35">
      <c r="A54" s="9"/>
      <c r="B54" s="29"/>
      <c r="C54" s="28"/>
      <c r="D54" s="39"/>
      <c r="E54" s="86">
        <f t="shared" ca="1" si="66"/>
        <v>0</v>
      </c>
      <c r="F54" s="111">
        <f t="shared" ca="1" si="67"/>
        <v>0</v>
      </c>
      <c r="G54" s="58"/>
      <c r="H54" s="39"/>
      <c r="I54" s="86">
        <f t="shared" ca="1" si="68"/>
        <v>0</v>
      </c>
      <c r="J54" s="111">
        <f t="shared" ca="1" si="69"/>
        <v>0</v>
      </c>
      <c r="K54" s="58"/>
      <c r="L54" s="39"/>
      <c r="M54" s="86">
        <f t="shared" ca="1" si="70"/>
        <v>0</v>
      </c>
      <c r="N54" s="111">
        <f t="shared" ca="1" si="71"/>
        <v>0</v>
      </c>
      <c r="O54" s="88">
        <f t="shared" ca="1" si="72"/>
        <v>0</v>
      </c>
      <c r="P54" s="65"/>
      <c r="Q54" s="88">
        <f t="shared" ca="1" si="73"/>
        <v>0</v>
      </c>
      <c r="R54" s="105">
        <f t="shared" ca="1" si="74"/>
        <v>0</v>
      </c>
      <c r="S54" s="114">
        <f t="shared" ca="1" si="75"/>
        <v>0</v>
      </c>
      <c r="T54" s="30"/>
      <c r="U54" s="129"/>
      <c r="V54" s="129"/>
      <c r="W54" s="129"/>
      <c r="X54" s="129"/>
      <c r="Y54" s="129"/>
      <c r="Z54" s="129"/>
      <c r="AA54" s="129"/>
      <c r="AB54" s="129"/>
      <c r="AC54" s="129"/>
      <c r="AD54" s="130"/>
      <c r="AE54" s="9"/>
      <c r="AF54" s="9"/>
      <c r="AG54" s="9"/>
      <c r="AH54" s="9"/>
      <c r="AI54" s="9"/>
      <c r="AJ54" s="9"/>
      <c r="AK54" s="9"/>
    </row>
    <row r="55" spans="1:37" ht="12.75" customHeight="1" x14ac:dyDescent="0.35">
      <c r="A55" s="9"/>
      <c r="B55" s="42" t="s">
        <v>28</v>
      </c>
      <c r="C55" s="34"/>
      <c r="D55" s="35"/>
      <c r="E55" s="52">
        <f ca="1">SUM(E49:E54)</f>
        <v>0</v>
      </c>
      <c r="F55" s="106">
        <f ca="1">SUM(F49:F54)</f>
        <v>0</v>
      </c>
      <c r="G55" s="59"/>
      <c r="H55" s="35"/>
      <c r="I55" s="52">
        <f ca="1">SUM(I49:I54)</f>
        <v>0</v>
      </c>
      <c r="J55" s="106">
        <f ca="1">SUM(J49:J54)</f>
        <v>0</v>
      </c>
      <c r="K55" s="59"/>
      <c r="L55" s="35"/>
      <c r="M55" s="52">
        <f t="shared" ref="M55:S55" ca="1" si="76">SUM(M49:M54)</f>
        <v>0</v>
      </c>
      <c r="N55" s="106">
        <f t="shared" ca="1" si="76"/>
        <v>0</v>
      </c>
      <c r="O55" s="64">
        <f t="shared" ca="1" si="76"/>
        <v>0</v>
      </c>
      <c r="P55" s="64">
        <f t="shared" ca="1" si="76"/>
        <v>0</v>
      </c>
      <c r="Q55" s="64">
        <f t="shared" ca="1" si="76"/>
        <v>0</v>
      </c>
      <c r="R55" s="107">
        <f t="shared" ca="1" si="76"/>
        <v>0</v>
      </c>
      <c r="S55" s="90">
        <f t="shared" ca="1" si="76"/>
        <v>0</v>
      </c>
      <c r="T55" s="35" t="b">
        <f ca="1">O55=E55</f>
        <v>1</v>
      </c>
      <c r="U55" s="134"/>
      <c r="V55" s="135"/>
      <c r="W55" s="135"/>
      <c r="X55" s="135"/>
      <c r="Y55" s="135"/>
      <c r="Z55" s="135"/>
      <c r="AA55" s="135"/>
      <c r="AB55" s="135"/>
      <c r="AC55" s="135"/>
      <c r="AD55" s="136"/>
      <c r="AE55" s="9"/>
      <c r="AF55" s="9"/>
      <c r="AG55" s="9"/>
      <c r="AH55" s="9"/>
      <c r="AI55" s="9"/>
      <c r="AJ55" s="9"/>
      <c r="AK55" s="9"/>
    </row>
    <row r="56" spans="1:37" ht="12.75" customHeight="1" x14ac:dyDescent="0.35">
      <c r="A56" s="9"/>
      <c r="B56" s="79"/>
      <c r="C56" s="80"/>
      <c r="D56" s="81"/>
      <c r="E56" s="55"/>
      <c r="F56" s="6"/>
      <c r="G56" s="62"/>
      <c r="H56" s="6"/>
      <c r="I56" s="55"/>
      <c r="J56" s="6"/>
      <c r="K56" s="62"/>
      <c r="L56" s="6"/>
      <c r="M56" s="55"/>
      <c r="N56" s="55"/>
      <c r="O56" s="82"/>
      <c r="P56" s="82"/>
      <c r="Q56" s="82"/>
      <c r="R56" s="81"/>
      <c r="S56" s="82"/>
      <c r="T56" s="6"/>
      <c r="U56" s="83"/>
      <c r="V56" s="84"/>
      <c r="W56" s="84"/>
      <c r="X56" s="84"/>
      <c r="Y56" s="84"/>
      <c r="Z56" s="84"/>
      <c r="AA56" s="84"/>
      <c r="AB56" s="84"/>
      <c r="AC56" s="84"/>
      <c r="AD56" s="85"/>
      <c r="AE56" s="9"/>
      <c r="AF56" s="9"/>
      <c r="AG56" s="9"/>
      <c r="AH56" s="9"/>
      <c r="AI56" s="9"/>
      <c r="AJ56" s="9"/>
      <c r="AK56" s="9"/>
    </row>
    <row r="57" spans="1:37" ht="13" x14ac:dyDescent="0.35">
      <c r="A57" s="9"/>
      <c r="B57" s="69"/>
      <c r="C57" s="97"/>
      <c r="D57" s="73"/>
      <c r="E57" s="71"/>
      <c r="F57" s="73"/>
      <c r="G57" s="72"/>
      <c r="H57" s="73"/>
      <c r="I57" s="71"/>
      <c r="J57" s="73"/>
      <c r="K57" s="72"/>
      <c r="L57" s="73"/>
      <c r="M57" s="71"/>
      <c r="N57" s="71"/>
      <c r="O57" s="71"/>
      <c r="P57" s="91"/>
      <c r="Q57" s="91"/>
      <c r="R57" s="70"/>
      <c r="S57" s="115"/>
      <c r="T57" s="73"/>
      <c r="U57" s="98"/>
      <c r="V57" s="99"/>
      <c r="W57" s="99"/>
      <c r="X57" s="99"/>
      <c r="Y57" s="99"/>
      <c r="Z57" s="99"/>
      <c r="AA57" s="99"/>
      <c r="AB57" s="99"/>
      <c r="AC57" s="99"/>
      <c r="AD57" s="100"/>
      <c r="AE57" s="9"/>
      <c r="AF57" s="9"/>
      <c r="AG57" s="9"/>
      <c r="AH57" s="9"/>
      <c r="AI57" s="9"/>
      <c r="AJ57" s="9"/>
      <c r="AK57" s="9"/>
    </row>
    <row r="58" spans="1:37" ht="22.5" customHeight="1" x14ac:dyDescent="0.35">
      <c r="A58" s="9"/>
      <c r="B58" s="5" t="s">
        <v>6</v>
      </c>
      <c r="C58" s="5"/>
      <c r="D58" s="6"/>
      <c r="E58" s="55">
        <f ca="1">SUM(E19,E28,E37,E46,E55)</f>
        <v>0</v>
      </c>
      <c r="F58" s="6"/>
      <c r="G58" s="62"/>
      <c r="H58" s="6"/>
      <c r="I58" s="55" t="e">
        <f ca="1">SUM(I19,I28,I37,I46,I55,#REF!)</f>
        <v>#REF!</v>
      </c>
      <c r="J58" s="6"/>
      <c r="K58" s="62"/>
      <c r="L58" s="6"/>
      <c r="M58" s="55" t="e">
        <f ca="1">SUM(M19,M28,M37,M46,M55,#REF!)</f>
        <v>#REF!</v>
      </c>
      <c r="N58" s="55"/>
      <c r="O58" s="55">
        <f ca="1">SUM(O19,O28,O37,O46,O55)</f>
        <v>0</v>
      </c>
      <c r="P58" s="68"/>
      <c r="Q58" s="68"/>
      <c r="R58" s="6"/>
      <c r="S58" s="68"/>
      <c r="T58" s="6"/>
      <c r="U58" s="126"/>
      <c r="V58" s="127"/>
      <c r="W58" s="127"/>
      <c r="X58" s="127"/>
      <c r="Y58" s="127"/>
      <c r="Z58" s="127"/>
      <c r="AA58" s="127"/>
      <c r="AB58" s="127"/>
      <c r="AC58" s="127"/>
      <c r="AD58" s="128"/>
      <c r="AE58" s="9"/>
      <c r="AF58" s="9"/>
      <c r="AG58" s="9"/>
      <c r="AH58" s="9"/>
      <c r="AI58" s="9"/>
      <c r="AJ58" s="9"/>
      <c r="AK58" s="9"/>
    </row>
    <row r="59" spans="1:37" ht="12.75" customHeight="1" x14ac:dyDescent="0.35">
      <c r="A59" s="9"/>
      <c r="B59" s="9"/>
      <c r="C59" s="9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0"/>
      <c r="P59" s="10"/>
      <c r="Q59" s="10"/>
      <c r="R59" s="10"/>
      <c r="S59" s="10"/>
      <c r="T59" s="9"/>
      <c r="U59" s="9"/>
      <c r="V59" s="9"/>
      <c r="W59" s="9"/>
      <c r="X59" s="9"/>
      <c r="Y59" s="14"/>
      <c r="Z59" s="14"/>
      <c r="AA59" s="14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1:37" ht="12.75" customHeight="1" x14ac:dyDescent="0.35">
      <c r="A60" s="9"/>
      <c r="B60" s="9"/>
      <c r="C60" s="9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0"/>
      <c r="P60" s="10"/>
      <c r="Q60" s="10"/>
      <c r="R60" s="10"/>
      <c r="S60" s="10"/>
      <c r="T60" s="9"/>
      <c r="U60" s="9"/>
      <c r="V60" s="9"/>
      <c r="W60" s="9"/>
      <c r="X60" s="9"/>
      <c r="Y60" s="14"/>
      <c r="Z60" s="14"/>
      <c r="AA60" s="14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37" ht="12.75" customHeight="1" x14ac:dyDescent="0.35">
      <c r="A61" s="9"/>
      <c r="B61" s="9"/>
      <c r="C61" s="9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0"/>
      <c r="P61" s="10"/>
      <c r="Q61" s="10"/>
      <c r="R61" s="10"/>
      <c r="S61" s="10"/>
      <c r="T61" s="9"/>
      <c r="U61" s="9"/>
      <c r="V61" s="9"/>
      <c r="W61" s="9"/>
      <c r="X61" s="9"/>
      <c r="Y61" s="14"/>
      <c r="Z61" s="14"/>
      <c r="AA61" s="14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37" ht="12.75" customHeight="1" x14ac:dyDescent="0.35">
      <c r="A62" s="9"/>
      <c r="B62" s="9"/>
      <c r="C62" s="9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0"/>
      <c r="P62" s="10"/>
      <c r="Q62" s="10"/>
      <c r="R62" s="10"/>
      <c r="S62" s="10"/>
      <c r="T62" s="9"/>
      <c r="U62" s="9"/>
      <c r="V62" s="9"/>
      <c r="W62" s="9"/>
      <c r="X62" s="9"/>
      <c r="Y62" s="14"/>
      <c r="Z62" s="14"/>
      <c r="AA62" s="14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1:37" ht="12.75" customHeight="1" x14ac:dyDescent="0.35">
      <c r="A63" s="9"/>
      <c r="B63" s="9"/>
      <c r="C63" s="9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0"/>
      <c r="P63" s="10"/>
      <c r="Q63" s="10"/>
      <c r="R63" s="10"/>
      <c r="S63" s="10"/>
      <c r="T63" s="9"/>
      <c r="U63" s="9"/>
      <c r="V63" s="9"/>
      <c r="W63" s="9"/>
      <c r="X63" s="9"/>
      <c r="Y63" s="14"/>
      <c r="Z63" s="14"/>
      <c r="AA63" s="14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pans="1:37" ht="12.75" customHeight="1" x14ac:dyDescent="0.35">
      <c r="A64" s="9"/>
      <c r="B64" s="9"/>
      <c r="C64" s="9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0"/>
      <c r="P64" s="10"/>
      <c r="Q64" s="10"/>
      <c r="R64" s="10"/>
      <c r="S64" s="10"/>
      <c r="T64" s="9"/>
      <c r="U64" s="9"/>
      <c r="V64" s="9"/>
      <c r="W64" s="9"/>
      <c r="X64" s="9"/>
      <c r="Y64" s="14"/>
      <c r="Z64" s="14"/>
      <c r="AA64" s="14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37" ht="12.75" customHeight="1" x14ac:dyDescent="0.35">
      <c r="A65" s="9"/>
      <c r="B65" s="9"/>
      <c r="C65" s="9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0"/>
      <c r="P65" s="10"/>
      <c r="Q65" s="10"/>
      <c r="R65" s="10"/>
      <c r="S65" s="10"/>
      <c r="T65" s="9"/>
      <c r="U65" s="9"/>
      <c r="V65" s="9"/>
      <c r="W65" s="9"/>
      <c r="X65" s="9"/>
      <c r="Y65" s="14"/>
      <c r="Z65" s="14"/>
      <c r="AA65" s="14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37" ht="12.75" customHeight="1" x14ac:dyDescent="0.35">
      <c r="A66" s="9"/>
      <c r="B66" s="9"/>
      <c r="C66" s="9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0"/>
      <c r="P66" s="10"/>
      <c r="Q66" s="10"/>
      <c r="R66" s="10"/>
      <c r="S66" s="10"/>
      <c r="T66" s="9"/>
      <c r="U66" s="9"/>
      <c r="V66" s="9"/>
      <c r="W66" s="9"/>
      <c r="X66" s="9"/>
      <c r="Y66" s="14"/>
      <c r="Z66" s="14"/>
      <c r="AA66" s="14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37" ht="12.75" customHeight="1" x14ac:dyDescent="0.35">
      <c r="A67" s="9"/>
      <c r="B67" s="9"/>
      <c r="C67" s="9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0"/>
      <c r="P67" s="10"/>
      <c r="Q67" s="10"/>
      <c r="R67" s="10"/>
      <c r="S67" s="10"/>
      <c r="T67" s="9"/>
      <c r="U67" s="9"/>
      <c r="V67" s="9"/>
      <c r="W67" s="9"/>
      <c r="X67" s="9"/>
      <c r="Y67" s="14"/>
      <c r="Z67" s="14"/>
      <c r="AA67" s="14"/>
      <c r="AB67" s="9"/>
      <c r="AC67" s="9"/>
      <c r="AD67" s="9"/>
      <c r="AE67" s="9"/>
      <c r="AF67" s="9"/>
      <c r="AG67" s="9"/>
      <c r="AH67" s="9"/>
      <c r="AI67" s="9"/>
      <c r="AJ67" s="9"/>
      <c r="AK67" s="9"/>
    </row>
    <row r="68" spans="1:37" ht="12.75" customHeight="1" x14ac:dyDescent="0.35">
      <c r="A68" s="9"/>
      <c r="B68" s="9"/>
      <c r="C68" s="9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0"/>
      <c r="P68" s="10"/>
      <c r="Q68" s="10"/>
      <c r="R68" s="10"/>
      <c r="S68" s="10"/>
      <c r="T68" s="9"/>
      <c r="U68" s="9"/>
      <c r="V68" s="9"/>
      <c r="W68" s="9"/>
      <c r="X68" s="9"/>
      <c r="Y68" s="14"/>
      <c r="Z68" s="14"/>
      <c r="AA68" s="14"/>
      <c r="AB68" s="9"/>
      <c r="AC68" s="9"/>
      <c r="AD68" s="9"/>
      <c r="AE68" s="9"/>
      <c r="AF68" s="9"/>
      <c r="AG68" s="9"/>
      <c r="AH68" s="9"/>
      <c r="AI68" s="9"/>
      <c r="AJ68" s="9"/>
      <c r="AK68" s="9"/>
    </row>
    <row r="69" spans="1:37" ht="12.75" customHeight="1" x14ac:dyDescent="0.35">
      <c r="A69" s="9"/>
      <c r="B69" s="9"/>
      <c r="C69" s="9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0"/>
      <c r="P69" s="10"/>
      <c r="Q69" s="10"/>
      <c r="R69" s="10"/>
      <c r="S69" s="10"/>
      <c r="T69" s="9"/>
      <c r="U69" s="9"/>
      <c r="V69" s="9"/>
      <c r="W69" s="9"/>
      <c r="X69" s="9"/>
      <c r="Y69" s="14"/>
      <c r="Z69" s="14"/>
      <c r="AA69" s="14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ht="12.75" customHeight="1" x14ac:dyDescent="0.35">
      <c r="A70" s="9"/>
      <c r="B70" s="9"/>
      <c r="C70" s="9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0"/>
      <c r="P70" s="10"/>
      <c r="Q70" s="10"/>
      <c r="R70" s="10"/>
      <c r="S70" s="10"/>
      <c r="T70" s="9"/>
      <c r="U70" s="9"/>
      <c r="V70" s="9"/>
      <c r="W70" s="9"/>
      <c r="X70" s="9"/>
      <c r="Y70" s="14"/>
      <c r="Z70" s="14"/>
      <c r="AA70" s="14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ht="12.75" customHeight="1" x14ac:dyDescent="0.35">
      <c r="A71" s="9"/>
      <c r="B71" s="9"/>
      <c r="C71" s="9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0"/>
      <c r="P71" s="10"/>
      <c r="Q71" s="10"/>
      <c r="R71" s="10"/>
      <c r="S71" s="10"/>
      <c r="T71" s="9"/>
      <c r="U71" s="9"/>
      <c r="V71" s="9"/>
      <c r="W71" s="9"/>
      <c r="X71" s="9"/>
      <c r="Y71" s="14"/>
      <c r="Z71" s="14"/>
      <c r="AA71" s="14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ht="12.75" customHeight="1" x14ac:dyDescent="0.35">
      <c r="A72" s="9"/>
      <c r="B72" s="9"/>
      <c r="C72" s="9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0"/>
      <c r="P72" s="10"/>
      <c r="Q72" s="10"/>
      <c r="R72" s="10"/>
      <c r="S72" s="10"/>
      <c r="T72" s="9"/>
      <c r="U72" s="9"/>
      <c r="V72" s="9"/>
      <c r="W72" s="9"/>
      <c r="X72" s="9"/>
      <c r="Y72" s="14"/>
      <c r="Z72" s="14"/>
      <c r="AA72" s="14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ht="12.75" customHeight="1" x14ac:dyDescent="0.35">
      <c r="A73" s="9"/>
      <c r="B73" s="9"/>
      <c r="C73" s="9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0"/>
      <c r="P73" s="10"/>
      <c r="Q73" s="10"/>
      <c r="R73" s="10"/>
      <c r="S73" s="10"/>
      <c r="T73" s="9"/>
      <c r="U73" s="9"/>
      <c r="V73" s="9"/>
      <c r="W73" s="9"/>
      <c r="X73" s="9"/>
      <c r="Y73" s="14"/>
      <c r="Z73" s="14"/>
      <c r="AA73" s="14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ht="12.75" customHeight="1" x14ac:dyDescent="0.35">
      <c r="A74" s="9"/>
      <c r="B74" s="9"/>
      <c r="C74" s="9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0"/>
      <c r="P74" s="10"/>
      <c r="Q74" s="10"/>
      <c r="R74" s="10"/>
      <c r="S74" s="10"/>
      <c r="T74" s="9"/>
      <c r="U74" s="9"/>
      <c r="V74" s="9"/>
      <c r="W74" s="9"/>
      <c r="X74" s="9"/>
      <c r="Y74" s="14"/>
      <c r="Z74" s="14"/>
      <c r="AA74" s="14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ht="12.75" customHeight="1" x14ac:dyDescent="0.35">
      <c r="A75" s="9"/>
      <c r="B75" s="9"/>
      <c r="C75" s="9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0"/>
      <c r="P75" s="10"/>
      <c r="Q75" s="10"/>
      <c r="R75" s="10"/>
      <c r="S75" s="10"/>
      <c r="T75" s="9"/>
      <c r="U75" s="9"/>
      <c r="V75" s="9"/>
      <c r="W75" s="9"/>
      <c r="X75" s="9"/>
      <c r="Y75" s="14"/>
      <c r="Z75" s="14"/>
      <c r="AA75" s="14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ht="12.75" customHeight="1" x14ac:dyDescent="0.35">
      <c r="A76" s="9"/>
      <c r="B76" s="9"/>
      <c r="C76" s="9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0"/>
      <c r="P76" s="10"/>
      <c r="Q76" s="10"/>
      <c r="R76" s="10"/>
      <c r="S76" s="10"/>
      <c r="T76" s="9"/>
      <c r="U76" s="9"/>
      <c r="V76" s="9"/>
      <c r="W76" s="9"/>
      <c r="X76" s="9"/>
      <c r="Y76" s="14"/>
      <c r="Z76" s="14"/>
      <c r="AA76" s="14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ht="12.75" customHeight="1" x14ac:dyDescent="0.35">
      <c r="A77" s="9"/>
      <c r="B77" s="9"/>
      <c r="C77" s="9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0"/>
      <c r="P77" s="10"/>
      <c r="Q77" s="10"/>
      <c r="R77" s="10"/>
      <c r="S77" s="10"/>
      <c r="T77" s="9"/>
      <c r="U77" s="9"/>
      <c r="V77" s="9"/>
      <c r="W77" s="9"/>
      <c r="X77" s="9"/>
      <c r="Y77" s="14"/>
      <c r="Z77" s="14"/>
      <c r="AA77" s="14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ht="12.75" customHeight="1" x14ac:dyDescent="0.35">
      <c r="A78" s="9"/>
      <c r="B78" s="9"/>
      <c r="C78" s="9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0"/>
      <c r="P78" s="10"/>
      <c r="Q78" s="10"/>
      <c r="R78" s="10"/>
      <c r="S78" s="10"/>
      <c r="T78" s="9"/>
      <c r="U78" s="9"/>
      <c r="V78" s="9"/>
      <c r="W78" s="9"/>
      <c r="X78" s="9"/>
      <c r="Y78" s="14"/>
      <c r="Z78" s="14"/>
      <c r="AA78" s="14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ht="12.75" customHeight="1" x14ac:dyDescent="0.35">
      <c r="A79" s="9"/>
      <c r="B79" s="9"/>
      <c r="C79" s="9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0"/>
      <c r="P79" s="10"/>
      <c r="Q79" s="10"/>
      <c r="R79" s="10"/>
      <c r="S79" s="10"/>
      <c r="T79" s="9"/>
      <c r="U79" s="9"/>
      <c r="V79" s="9"/>
      <c r="W79" s="9"/>
      <c r="X79" s="9"/>
      <c r="Y79" s="14"/>
      <c r="Z79" s="14"/>
      <c r="AA79" s="14"/>
      <c r="AB79" s="9"/>
      <c r="AC79" s="9"/>
      <c r="AD79" s="9"/>
      <c r="AE79" s="9"/>
      <c r="AF79" s="9"/>
      <c r="AG79" s="9"/>
      <c r="AH79" s="9"/>
      <c r="AI79" s="9"/>
      <c r="AJ79" s="9"/>
      <c r="AK79" s="9"/>
    </row>
    <row r="80" spans="1:37" ht="12.75" customHeight="1" x14ac:dyDescent="0.35">
      <c r="A80" s="9"/>
      <c r="B80" s="9"/>
      <c r="C80" s="9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0"/>
      <c r="P80" s="10"/>
      <c r="Q80" s="10"/>
      <c r="R80" s="10"/>
      <c r="S80" s="10"/>
      <c r="T80" s="9"/>
      <c r="U80" s="9"/>
      <c r="V80" s="9"/>
      <c r="W80" s="9"/>
      <c r="X80" s="9"/>
      <c r="Y80" s="14"/>
      <c r="Z80" s="14"/>
      <c r="AA80" s="14"/>
      <c r="AB80" s="9"/>
      <c r="AC80" s="9"/>
      <c r="AD80" s="9"/>
      <c r="AE80" s="9"/>
      <c r="AF80" s="9"/>
      <c r="AG80" s="9"/>
      <c r="AH80" s="9"/>
      <c r="AI80" s="9"/>
      <c r="AJ80" s="9"/>
      <c r="AK80" s="9"/>
    </row>
    <row r="81" spans="1:37" ht="12.75" customHeight="1" x14ac:dyDescent="0.35">
      <c r="A81" s="9"/>
      <c r="B81" s="9"/>
      <c r="C81" s="9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0"/>
      <c r="P81" s="10"/>
      <c r="Q81" s="10"/>
      <c r="R81" s="10"/>
      <c r="S81" s="10"/>
      <c r="T81" s="9"/>
      <c r="U81" s="9"/>
      <c r="V81" s="9"/>
      <c r="W81" s="9"/>
      <c r="X81" s="9"/>
      <c r="Y81" s="14"/>
      <c r="Z81" s="14"/>
      <c r="AA81" s="14"/>
      <c r="AB81" s="9"/>
      <c r="AC81" s="9"/>
      <c r="AD81" s="9"/>
      <c r="AE81" s="9"/>
      <c r="AF81" s="9"/>
      <c r="AG81" s="9"/>
      <c r="AH81" s="9"/>
      <c r="AI81" s="9"/>
      <c r="AJ81" s="9"/>
      <c r="AK81" s="9"/>
    </row>
    <row r="82" spans="1:37" ht="12.75" customHeight="1" x14ac:dyDescent="0.35">
      <c r="A82" s="9"/>
      <c r="B82" s="9"/>
      <c r="C82" s="9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0"/>
      <c r="P82" s="10"/>
      <c r="Q82" s="10"/>
      <c r="R82" s="10"/>
      <c r="S82" s="10"/>
      <c r="T82" s="9"/>
      <c r="U82" s="9"/>
      <c r="V82" s="9"/>
      <c r="W82" s="9"/>
      <c r="X82" s="9"/>
      <c r="Y82" s="14"/>
      <c r="Z82" s="14"/>
      <c r="AA82" s="14"/>
      <c r="AB82" s="9"/>
      <c r="AC82" s="9"/>
      <c r="AD82" s="9"/>
      <c r="AE82" s="9"/>
      <c r="AF82" s="9"/>
      <c r="AG82" s="9"/>
      <c r="AH82" s="9"/>
      <c r="AI82" s="9"/>
      <c r="AJ82" s="9"/>
      <c r="AK82" s="9"/>
    </row>
    <row r="83" spans="1:37" ht="12.75" customHeight="1" x14ac:dyDescent="0.35">
      <c r="A83" s="9"/>
      <c r="B83" s="9"/>
      <c r="C83" s="9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0"/>
      <c r="P83" s="10"/>
      <c r="Q83" s="10"/>
      <c r="R83" s="10"/>
      <c r="S83" s="10"/>
      <c r="T83" s="9"/>
      <c r="U83" s="9"/>
      <c r="V83" s="9"/>
      <c r="W83" s="9"/>
      <c r="X83" s="9"/>
      <c r="Y83" s="14"/>
      <c r="Z83" s="14"/>
      <c r="AA83" s="14"/>
      <c r="AB83" s="9"/>
      <c r="AC83" s="9"/>
      <c r="AD83" s="9"/>
      <c r="AE83" s="9"/>
      <c r="AF83" s="9"/>
      <c r="AG83" s="9"/>
      <c r="AH83" s="9"/>
      <c r="AI83" s="9"/>
      <c r="AJ83" s="9"/>
      <c r="AK83" s="9"/>
    </row>
    <row r="84" spans="1:37" ht="12.75" customHeight="1" x14ac:dyDescent="0.35">
      <c r="A84" s="9"/>
      <c r="B84" s="9"/>
      <c r="C84" s="9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0"/>
      <c r="P84" s="10"/>
      <c r="Q84" s="10"/>
      <c r="R84" s="10"/>
      <c r="S84" s="10"/>
      <c r="T84" s="9"/>
      <c r="U84" s="9"/>
      <c r="V84" s="9"/>
      <c r="W84" s="9"/>
      <c r="X84" s="9"/>
      <c r="Y84" s="14"/>
      <c r="Z84" s="14"/>
      <c r="AA84" s="14"/>
      <c r="AB84" s="9"/>
      <c r="AC84" s="9"/>
      <c r="AD84" s="9"/>
      <c r="AE84" s="9"/>
      <c r="AF84" s="9"/>
      <c r="AG84" s="9"/>
      <c r="AH84" s="9"/>
      <c r="AI84" s="9"/>
      <c r="AJ84" s="9"/>
      <c r="AK84" s="9"/>
    </row>
    <row r="85" spans="1:37" ht="12.75" customHeight="1" x14ac:dyDescent="0.35">
      <c r="A85" s="9"/>
      <c r="B85" s="9"/>
      <c r="C85" s="9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0"/>
      <c r="P85" s="10"/>
      <c r="Q85" s="10"/>
      <c r="R85" s="10"/>
      <c r="S85" s="10"/>
      <c r="T85" s="9"/>
      <c r="U85" s="9"/>
      <c r="V85" s="9"/>
      <c r="W85" s="9"/>
      <c r="X85" s="9"/>
      <c r="Y85" s="14"/>
      <c r="Z85" s="14"/>
      <c r="AA85" s="14"/>
      <c r="AB85" s="9"/>
      <c r="AC85" s="9"/>
      <c r="AD85" s="9"/>
      <c r="AE85" s="9"/>
      <c r="AF85" s="9"/>
      <c r="AG85" s="9"/>
      <c r="AH85" s="9"/>
      <c r="AI85" s="9"/>
      <c r="AJ85" s="9"/>
      <c r="AK85" s="9"/>
    </row>
    <row r="86" spans="1:37" ht="12.75" customHeight="1" x14ac:dyDescent="0.35">
      <c r="A86" s="9"/>
      <c r="B86" s="9"/>
      <c r="C86" s="9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0"/>
      <c r="P86" s="10"/>
      <c r="Q86" s="10"/>
      <c r="R86" s="10"/>
      <c r="S86" s="10"/>
      <c r="T86" s="9"/>
      <c r="U86" s="9"/>
      <c r="V86" s="9"/>
      <c r="W86" s="9"/>
      <c r="X86" s="9"/>
      <c r="Y86" s="14"/>
      <c r="Z86" s="14"/>
      <c r="AA86" s="14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spans="1:37" ht="12.75" customHeight="1" x14ac:dyDescent="0.35">
      <c r="A87" s="9"/>
      <c r="B87" s="9"/>
      <c r="C87" s="9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0"/>
      <c r="P87" s="10"/>
      <c r="Q87" s="10"/>
      <c r="R87" s="10"/>
      <c r="S87" s="10"/>
      <c r="T87" s="9"/>
      <c r="U87" s="9"/>
      <c r="V87" s="9"/>
      <c r="W87" s="9"/>
      <c r="X87" s="9"/>
      <c r="Y87" s="14"/>
      <c r="Z87" s="14"/>
      <c r="AA87" s="14"/>
      <c r="AB87" s="9"/>
      <c r="AC87" s="9"/>
      <c r="AD87" s="9"/>
      <c r="AE87" s="9"/>
      <c r="AF87" s="9"/>
      <c r="AG87" s="9"/>
      <c r="AH87" s="9"/>
      <c r="AI87" s="9"/>
      <c r="AJ87" s="9"/>
      <c r="AK87" s="9"/>
    </row>
    <row r="88" spans="1:37" ht="12.75" customHeight="1" x14ac:dyDescent="0.35">
      <c r="A88" s="9"/>
      <c r="B88" s="9"/>
      <c r="C88" s="9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0"/>
      <c r="P88" s="10"/>
      <c r="Q88" s="10"/>
      <c r="R88" s="10"/>
      <c r="S88" s="10"/>
      <c r="T88" s="9"/>
      <c r="U88" s="9"/>
      <c r="V88" s="9"/>
      <c r="W88" s="9"/>
      <c r="X88" s="9"/>
      <c r="Y88" s="14"/>
      <c r="Z88" s="14"/>
      <c r="AA88" s="14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pans="1:37" ht="12.75" customHeight="1" x14ac:dyDescent="0.35">
      <c r="A89" s="9"/>
      <c r="B89" s="9"/>
      <c r="C89" s="9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0"/>
      <c r="P89" s="10"/>
      <c r="Q89" s="10"/>
      <c r="R89" s="10"/>
      <c r="S89" s="10"/>
      <c r="T89" s="9"/>
      <c r="U89" s="9"/>
      <c r="V89" s="9"/>
      <c r="W89" s="9"/>
      <c r="X89" s="9"/>
      <c r="Y89" s="14"/>
      <c r="Z89" s="14"/>
      <c r="AA89" s="14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1:37" ht="12.75" customHeight="1" x14ac:dyDescent="0.35">
      <c r="A90" s="9"/>
      <c r="B90" s="9"/>
      <c r="C90" s="9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0"/>
      <c r="P90" s="10"/>
      <c r="Q90" s="10"/>
      <c r="R90" s="10"/>
      <c r="S90" s="10"/>
      <c r="T90" s="9"/>
      <c r="U90" s="9"/>
      <c r="V90" s="9"/>
      <c r="W90" s="9"/>
      <c r="X90" s="9"/>
      <c r="Y90" s="14"/>
      <c r="Z90" s="14"/>
      <c r="AA90" s="14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1:37" ht="12.75" customHeight="1" x14ac:dyDescent="0.35">
      <c r="A91" s="9"/>
      <c r="B91" s="9"/>
      <c r="C91" s="9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0"/>
      <c r="P91" s="10"/>
      <c r="Q91" s="10"/>
      <c r="R91" s="10"/>
      <c r="S91" s="10"/>
      <c r="T91" s="9"/>
      <c r="U91" s="9"/>
      <c r="V91" s="9"/>
      <c r="W91" s="9"/>
      <c r="X91" s="9"/>
      <c r="Y91" s="14"/>
      <c r="Z91" s="14"/>
      <c r="AA91" s="14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1:37" ht="12.75" customHeight="1" x14ac:dyDescent="0.35">
      <c r="A92" s="9"/>
      <c r="B92" s="9"/>
      <c r="C92" s="9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0"/>
      <c r="P92" s="10"/>
      <c r="Q92" s="10"/>
      <c r="R92" s="10"/>
      <c r="S92" s="10"/>
      <c r="T92" s="9"/>
      <c r="U92" s="9"/>
      <c r="V92" s="9"/>
      <c r="W92" s="9"/>
      <c r="X92" s="9"/>
      <c r="Y92" s="14"/>
      <c r="Z92" s="14"/>
      <c r="AA92" s="14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37" ht="12.75" customHeight="1" x14ac:dyDescent="0.35">
      <c r="A93" s="9"/>
      <c r="B93" s="9"/>
      <c r="C93" s="9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0"/>
      <c r="P93" s="10"/>
      <c r="Q93" s="10"/>
      <c r="R93" s="10"/>
      <c r="S93" s="10"/>
      <c r="T93" s="9"/>
      <c r="U93" s="9"/>
      <c r="V93" s="9"/>
      <c r="W93" s="9"/>
      <c r="X93" s="9"/>
      <c r="Y93" s="14"/>
      <c r="Z93" s="14"/>
      <c r="AA93" s="14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1:37" ht="12.75" customHeight="1" x14ac:dyDescent="0.35">
      <c r="A94" s="9"/>
      <c r="B94" s="9"/>
      <c r="C94" s="9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0"/>
      <c r="P94" s="10"/>
      <c r="Q94" s="10"/>
      <c r="R94" s="10"/>
      <c r="S94" s="10"/>
      <c r="T94" s="9"/>
      <c r="U94" s="9"/>
      <c r="V94" s="9"/>
      <c r="W94" s="9"/>
      <c r="X94" s="9"/>
      <c r="Y94" s="14"/>
      <c r="Z94" s="14"/>
      <c r="AA94" s="14"/>
      <c r="AB94" s="9"/>
      <c r="AC94" s="9"/>
      <c r="AD94" s="9"/>
      <c r="AE94" s="9"/>
      <c r="AF94" s="9"/>
      <c r="AG94" s="9"/>
      <c r="AH94" s="9"/>
      <c r="AI94" s="9"/>
      <c r="AJ94" s="9"/>
      <c r="AK94" s="9"/>
    </row>
    <row r="95" spans="1:37" ht="12.75" customHeight="1" x14ac:dyDescent="0.35">
      <c r="A95" s="9"/>
      <c r="B95" s="9"/>
      <c r="C95" s="9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0"/>
      <c r="P95" s="10"/>
      <c r="Q95" s="10"/>
      <c r="R95" s="10"/>
      <c r="S95" s="10"/>
      <c r="T95" s="9"/>
      <c r="U95" s="9"/>
      <c r="V95" s="9"/>
      <c r="W95" s="9"/>
      <c r="X95" s="9"/>
      <c r="Y95" s="14"/>
      <c r="Z95" s="14"/>
      <c r="AA95" s="14"/>
      <c r="AB95" s="9"/>
      <c r="AC95" s="9"/>
      <c r="AD95" s="9"/>
      <c r="AE95" s="9"/>
      <c r="AF95" s="9"/>
      <c r="AG95" s="9"/>
      <c r="AH95" s="9"/>
      <c r="AI95" s="9"/>
      <c r="AJ95" s="9"/>
      <c r="AK95" s="9"/>
    </row>
    <row r="96" spans="1:37" ht="12.75" customHeight="1" x14ac:dyDescent="0.35">
      <c r="A96" s="9"/>
      <c r="B96" s="9"/>
      <c r="C96" s="9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0"/>
      <c r="P96" s="10"/>
      <c r="Q96" s="10"/>
      <c r="R96" s="10"/>
      <c r="S96" s="10"/>
      <c r="T96" s="9"/>
      <c r="U96" s="9"/>
      <c r="V96" s="9"/>
      <c r="W96" s="9"/>
      <c r="X96" s="9"/>
      <c r="Y96" s="14"/>
      <c r="Z96" s="14"/>
      <c r="AA96" s="14"/>
      <c r="AB96" s="9"/>
      <c r="AC96" s="9"/>
      <c r="AD96" s="9"/>
      <c r="AE96" s="9"/>
      <c r="AF96" s="9"/>
      <c r="AG96" s="9"/>
      <c r="AH96" s="9"/>
      <c r="AI96" s="9"/>
      <c r="AJ96" s="9"/>
      <c r="AK96" s="9"/>
    </row>
    <row r="97" spans="1:37" ht="12.75" customHeight="1" x14ac:dyDescent="0.35">
      <c r="A97" s="9"/>
      <c r="B97" s="9"/>
      <c r="C97" s="9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0"/>
      <c r="P97" s="10"/>
      <c r="Q97" s="10"/>
      <c r="R97" s="10"/>
      <c r="S97" s="10"/>
      <c r="T97" s="9"/>
      <c r="U97" s="9"/>
      <c r="V97" s="9"/>
      <c r="W97" s="9"/>
      <c r="X97" s="9"/>
      <c r="Y97" s="14"/>
      <c r="Z97" s="14"/>
      <c r="AA97" s="14"/>
      <c r="AB97" s="9"/>
      <c r="AC97" s="9"/>
      <c r="AD97" s="9"/>
      <c r="AE97" s="9"/>
      <c r="AF97" s="9"/>
      <c r="AG97" s="9"/>
      <c r="AH97" s="9"/>
      <c r="AI97" s="9"/>
      <c r="AJ97" s="9"/>
      <c r="AK97" s="9"/>
    </row>
    <row r="98" spans="1:37" ht="12.75" customHeight="1" x14ac:dyDescent="0.35">
      <c r="A98" s="9"/>
      <c r="B98" s="9"/>
      <c r="C98" s="9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0"/>
      <c r="P98" s="10"/>
      <c r="Q98" s="10"/>
      <c r="R98" s="10"/>
      <c r="S98" s="10"/>
      <c r="T98" s="9"/>
      <c r="U98" s="9"/>
      <c r="V98" s="9"/>
      <c r="W98" s="9"/>
      <c r="X98" s="9"/>
      <c r="Y98" s="14"/>
      <c r="Z98" s="14"/>
      <c r="AA98" s="14"/>
      <c r="AB98" s="9"/>
      <c r="AC98" s="9"/>
      <c r="AD98" s="9"/>
      <c r="AE98" s="9"/>
      <c r="AF98" s="9"/>
      <c r="AG98" s="9"/>
      <c r="AH98" s="9"/>
      <c r="AI98" s="9"/>
      <c r="AJ98" s="9"/>
      <c r="AK98" s="9"/>
    </row>
    <row r="99" spans="1:37" ht="12.75" customHeight="1" x14ac:dyDescent="0.35">
      <c r="A99" s="9"/>
      <c r="B99" s="9"/>
      <c r="C99" s="9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0"/>
      <c r="P99" s="10"/>
      <c r="Q99" s="10"/>
      <c r="R99" s="10"/>
      <c r="S99" s="10"/>
      <c r="T99" s="9"/>
      <c r="U99" s="9"/>
      <c r="V99" s="9"/>
      <c r="W99" s="9"/>
      <c r="X99" s="9"/>
      <c r="Y99" s="14"/>
      <c r="Z99" s="14"/>
      <c r="AA99" s="14"/>
      <c r="AB99" s="9"/>
      <c r="AC99" s="9"/>
      <c r="AD99" s="9"/>
      <c r="AE99" s="9"/>
      <c r="AF99" s="9"/>
      <c r="AG99" s="9"/>
      <c r="AH99" s="9"/>
      <c r="AI99" s="9"/>
      <c r="AJ99" s="9"/>
      <c r="AK99" s="9"/>
    </row>
    <row r="100" spans="1:37" ht="12.75" customHeight="1" x14ac:dyDescent="0.35">
      <c r="A100" s="9"/>
      <c r="B100" s="9"/>
      <c r="C100" s="9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0"/>
      <c r="P100" s="10"/>
      <c r="Q100" s="10"/>
      <c r="R100" s="10"/>
      <c r="S100" s="10"/>
      <c r="T100" s="9"/>
      <c r="U100" s="9"/>
      <c r="V100" s="9"/>
      <c r="W100" s="9"/>
      <c r="X100" s="9"/>
      <c r="Y100" s="14"/>
      <c r="Z100" s="14"/>
      <c r="AA100" s="14"/>
      <c r="AB100" s="9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 ht="12.75" customHeight="1" x14ac:dyDescent="0.35">
      <c r="A101" s="9"/>
      <c r="B101" s="9"/>
      <c r="C101" s="9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0"/>
      <c r="P101" s="10"/>
      <c r="Q101" s="10"/>
      <c r="R101" s="10"/>
      <c r="S101" s="10"/>
      <c r="T101" s="9"/>
      <c r="U101" s="9"/>
      <c r="V101" s="9"/>
      <c r="W101" s="9"/>
      <c r="X101" s="9"/>
      <c r="Y101" s="14"/>
      <c r="Z101" s="14"/>
      <c r="AA101" s="14"/>
      <c r="AB101" s="9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 ht="12.75" customHeight="1" x14ac:dyDescent="0.35">
      <c r="A102" s="9"/>
      <c r="B102" s="9"/>
      <c r="C102" s="9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0"/>
      <c r="P102" s="10"/>
      <c r="Q102" s="10"/>
      <c r="R102" s="10"/>
      <c r="S102" s="10"/>
      <c r="T102" s="9"/>
      <c r="U102" s="9"/>
      <c r="V102" s="9"/>
      <c r="W102" s="9"/>
      <c r="X102" s="9"/>
      <c r="Y102" s="14"/>
      <c r="Z102" s="14"/>
      <c r="AA102" s="14"/>
      <c r="AB102" s="9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 ht="12.75" customHeight="1" x14ac:dyDescent="0.35">
      <c r="A103" s="9"/>
      <c r="B103" s="9"/>
      <c r="C103" s="9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0"/>
      <c r="P103" s="10"/>
      <c r="Q103" s="10"/>
      <c r="R103" s="10"/>
      <c r="S103" s="10"/>
      <c r="T103" s="9"/>
      <c r="U103" s="9"/>
      <c r="V103" s="9"/>
      <c r="W103" s="9"/>
      <c r="X103" s="9"/>
      <c r="Y103" s="14"/>
      <c r="Z103" s="14"/>
      <c r="AA103" s="14"/>
      <c r="AB103" s="9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ht="12.75" customHeight="1" x14ac:dyDescent="0.35">
      <c r="A104" s="9"/>
      <c r="B104" s="9"/>
      <c r="C104" s="9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0"/>
      <c r="P104" s="10"/>
      <c r="Q104" s="10"/>
      <c r="R104" s="10"/>
      <c r="S104" s="10"/>
      <c r="T104" s="9"/>
      <c r="U104" s="9"/>
      <c r="V104" s="9"/>
      <c r="W104" s="9"/>
      <c r="X104" s="9"/>
      <c r="Y104" s="14"/>
      <c r="Z104" s="14"/>
      <c r="AA104" s="14"/>
      <c r="AB104" s="9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 ht="12.75" customHeight="1" x14ac:dyDescent="0.35">
      <c r="A105" s="9"/>
      <c r="B105" s="9"/>
      <c r="C105" s="9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0"/>
      <c r="P105" s="10"/>
      <c r="Q105" s="10"/>
      <c r="R105" s="10"/>
      <c r="S105" s="10"/>
      <c r="T105" s="9"/>
      <c r="U105" s="9"/>
      <c r="V105" s="9"/>
      <c r="W105" s="9"/>
      <c r="X105" s="9"/>
      <c r="Y105" s="14"/>
      <c r="Z105" s="14"/>
      <c r="AA105" s="14"/>
      <c r="AB105" s="9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 ht="12.75" customHeight="1" x14ac:dyDescent="0.35">
      <c r="A106" s="9"/>
      <c r="B106" s="9"/>
      <c r="C106" s="9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0"/>
      <c r="P106" s="10"/>
      <c r="Q106" s="10"/>
      <c r="R106" s="10"/>
      <c r="S106" s="10"/>
      <c r="T106" s="9"/>
      <c r="U106" s="9"/>
      <c r="V106" s="9"/>
      <c r="W106" s="9"/>
      <c r="X106" s="9"/>
      <c r="Y106" s="14"/>
      <c r="Z106" s="14"/>
      <c r="AA106" s="14"/>
      <c r="AB106" s="9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 ht="12.75" customHeight="1" x14ac:dyDescent="0.35">
      <c r="A107" s="9"/>
      <c r="B107" s="9"/>
      <c r="C107" s="9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0"/>
      <c r="P107" s="10"/>
      <c r="Q107" s="10"/>
      <c r="R107" s="10"/>
      <c r="S107" s="10"/>
      <c r="T107" s="9"/>
      <c r="U107" s="9"/>
      <c r="V107" s="9"/>
      <c r="W107" s="9"/>
      <c r="X107" s="9"/>
      <c r="Y107" s="14"/>
      <c r="Z107" s="14"/>
      <c r="AA107" s="14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 ht="12.75" customHeight="1" x14ac:dyDescent="0.35">
      <c r="A108" s="9"/>
      <c r="B108" s="9"/>
      <c r="C108" s="9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0"/>
      <c r="P108" s="10"/>
      <c r="Q108" s="10"/>
      <c r="R108" s="10"/>
      <c r="S108" s="10"/>
      <c r="T108" s="9"/>
      <c r="U108" s="9"/>
      <c r="V108" s="9"/>
      <c r="W108" s="9"/>
      <c r="X108" s="9"/>
      <c r="Y108" s="14"/>
      <c r="Z108" s="14"/>
      <c r="AA108" s="14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ht="12.75" customHeight="1" x14ac:dyDescent="0.35">
      <c r="A109" s="9"/>
      <c r="B109" s="9"/>
      <c r="C109" s="9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0"/>
      <c r="P109" s="10"/>
      <c r="Q109" s="10"/>
      <c r="R109" s="10"/>
      <c r="S109" s="10"/>
      <c r="T109" s="9"/>
      <c r="U109" s="9"/>
      <c r="V109" s="9"/>
      <c r="W109" s="9"/>
      <c r="X109" s="9"/>
      <c r="Y109" s="14"/>
      <c r="Z109" s="14"/>
      <c r="AA109" s="14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ht="12.75" customHeight="1" x14ac:dyDescent="0.35">
      <c r="A110" s="9"/>
      <c r="B110" s="9"/>
      <c r="C110" s="9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0"/>
      <c r="P110" s="10"/>
      <c r="Q110" s="10"/>
      <c r="R110" s="10"/>
      <c r="S110" s="10"/>
      <c r="T110" s="9"/>
      <c r="U110" s="9"/>
      <c r="V110" s="9"/>
      <c r="W110" s="9"/>
      <c r="X110" s="9"/>
      <c r="Y110" s="14"/>
      <c r="Z110" s="14"/>
      <c r="AA110" s="14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2.75" customHeight="1" x14ac:dyDescent="0.35">
      <c r="A111" s="9"/>
      <c r="B111" s="9"/>
      <c r="C111" s="9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0"/>
      <c r="P111" s="10"/>
      <c r="Q111" s="10"/>
      <c r="R111" s="10"/>
      <c r="S111" s="10"/>
      <c r="T111" s="9"/>
      <c r="U111" s="9"/>
      <c r="V111" s="9"/>
      <c r="W111" s="9"/>
      <c r="X111" s="9"/>
      <c r="Y111" s="14"/>
      <c r="Z111" s="14"/>
      <c r="AA111" s="14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ht="12.75" customHeight="1" x14ac:dyDescent="0.35">
      <c r="A112" s="9"/>
      <c r="B112" s="9"/>
      <c r="C112" s="9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0"/>
      <c r="P112" s="10"/>
      <c r="Q112" s="10"/>
      <c r="R112" s="10"/>
      <c r="S112" s="10"/>
      <c r="T112" s="9"/>
      <c r="U112" s="9"/>
      <c r="V112" s="9"/>
      <c r="W112" s="9"/>
      <c r="X112" s="9"/>
      <c r="Y112" s="14"/>
      <c r="Z112" s="14"/>
      <c r="AA112" s="14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ht="12.75" customHeight="1" x14ac:dyDescent="0.35">
      <c r="A113" s="9"/>
      <c r="B113" s="9"/>
      <c r="C113" s="9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0"/>
      <c r="P113" s="10"/>
      <c r="Q113" s="10"/>
      <c r="R113" s="10"/>
      <c r="S113" s="10"/>
      <c r="T113" s="9"/>
      <c r="U113" s="9"/>
      <c r="V113" s="9"/>
      <c r="W113" s="9"/>
      <c r="X113" s="9"/>
      <c r="Y113" s="14"/>
      <c r="Z113" s="14"/>
      <c r="AA113" s="14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ht="12.75" customHeight="1" x14ac:dyDescent="0.35">
      <c r="A114" s="9"/>
      <c r="B114" s="9"/>
      <c r="C114" s="9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0"/>
      <c r="P114" s="10"/>
      <c r="Q114" s="10"/>
      <c r="R114" s="10"/>
      <c r="S114" s="10"/>
      <c r="T114" s="9"/>
      <c r="U114" s="9"/>
      <c r="V114" s="9"/>
      <c r="W114" s="9"/>
      <c r="X114" s="9"/>
      <c r="Y114" s="14"/>
      <c r="Z114" s="14"/>
      <c r="AA114" s="14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ht="12.75" customHeight="1" x14ac:dyDescent="0.35">
      <c r="A115" s="9"/>
      <c r="B115" s="9"/>
      <c r="C115" s="9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0"/>
      <c r="P115" s="10"/>
      <c r="Q115" s="10"/>
      <c r="R115" s="10"/>
      <c r="S115" s="10"/>
      <c r="T115" s="9"/>
      <c r="U115" s="9"/>
      <c r="V115" s="9"/>
      <c r="W115" s="9"/>
      <c r="X115" s="9"/>
      <c r="Y115" s="14"/>
      <c r="Z115" s="14"/>
      <c r="AA115" s="14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12.75" customHeight="1" x14ac:dyDescent="0.35">
      <c r="A116" s="9"/>
      <c r="B116" s="9"/>
      <c r="C116" s="9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0"/>
      <c r="P116" s="10"/>
      <c r="Q116" s="10"/>
      <c r="R116" s="10"/>
      <c r="S116" s="10"/>
      <c r="T116" s="9"/>
      <c r="U116" s="9"/>
      <c r="V116" s="9"/>
      <c r="W116" s="9"/>
      <c r="X116" s="9"/>
      <c r="Y116" s="14"/>
      <c r="Z116" s="14"/>
      <c r="AA116" s="14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ht="12.75" customHeight="1" x14ac:dyDescent="0.35">
      <c r="A117" s="9"/>
      <c r="B117" s="9"/>
      <c r="C117" s="9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0"/>
      <c r="P117" s="10"/>
      <c r="Q117" s="10"/>
      <c r="R117" s="10"/>
      <c r="S117" s="10"/>
      <c r="T117" s="9"/>
      <c r="U117" s="9"/>
      <c r="V117" s="9"/>
      <c r="W117" s="9"/>
      <c r="X117" s="9"/>
      <c r="Y117" s="14"/>
      <c r="Z117" s="14"/>
      <c r="AA117" s="14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2.75" customHeight="1" x14ac:dyDescent="0.35">
      <c r="A118" s="9"/>
      <c r="B118" s="9"/>
      <c r="C118" s="9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0"/>
      <c r="P118" s="10"/>
      <c r="Q118" s="10"/>
      <c r="R118" s="10"/>
      <c r="S118" s="10"/>
      <c r="T118" s="9"/>
      <c r="U118" s="9"/>
      <c r="V118" s="9"/>
      <c r="W118" s="9"/>
      <c r="X118" s="9"/>
      <c r="Y118" s="14"/>
      <c r="Z118" s="14"/>
      <c r="AA118" s="14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ht="12.75" customHeight="1" x14ac:dyDescent="0.35">
      <c r="A119" s="9"/>
      <c r="B119" s="9"/>
      <c r="C119" s="9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0"/>
      <c r="P119" s="10"/>
      <c r="Q119" s="10"/>
      <c r="R119" s="10"/>
      <c r="S119" s="10"/>
      <c r="T119" s="9"/>
      <c r="U119" s="9"/>
      <c r="V119" s="9"/>
      <c r="W119" s="9"/>
      <c r="X119" s="9"/>
      <c r="Y119" s="14"/>
      <c r="Z119" s="14"/>
      <c r="AA119" s="14"/>
      <c r="AB119" s="9"/>
      <c r="AC119" s="9"/>
      <c r="AD119" s="9"/>
      <c r="AE119" s="9"/>
      <c r="AF119" s="9"/>
      <c r="AG119" s="9"/>
      <c r="AH119" s="9"/>
      <c r="AI119" s="9"/>
      <c r="AJ119" s="9"/>
      <c r="AK119" s="9"/>
    </row>
    <row r="120" spans="1:37" ht="12.75" customHeight="1" x14ac:dyDescent="0.35">
      <c r="A120" s="9"/>
      <c r="B120" s="9"/>
      <c r="C120" s="9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0"/>
      <c r="P120" s="10"/>
      <c r="Q120" s="10"/>
      <c r="R120" s="10"/>
      <c r="S120" s="10"/>
      <c r="T120" s="9"/>
      <c r="U120" s="9"/>
      <c r="V120" s="9"/>
      <c r="W120" s="9"/>
      <c r="X120" s="9"/>
      <c r="Y120" s="14"/>
      <c r="Z120" s="14"/>
      <c r="AA120" s="14"/>
      <c r="AB120" s="9"/>
      <c r="AC120" s="9"/>
      <c r="AD120" s="9"/>
      <c r="AE120" s="9"/>
      <c r="AF120" s="9"/>
      <c r="AG120" s="9"/>
      <c r="AH120" s="9"/>
      <c r="AI120" s="9"/>
      <c r="AJ120" s="9"/>
      <c r="AK120" s="9"/>
    </row>
    <row r="121" spans="1:37" ht="12.75" customHeight="1" x14ac:dyDescent="0.35">
      <c r="A121" s="9"/>
      <c r="B121" s="9"/>
      <c r="C121" s="9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0"/>
      <c r="P121" s="10"/>
      <c r="Q121" s="10"/>
      <c r="R121" s="10"/>
      <c r="S121" s="10"/>
      <c r="T121" s="9"/>
      <c r="U121" s="9"/>
      <c r="V121" s="9"/>
      <c r="W121" s="9"/>
      <c r="X121" s="9"/>
      <c r="Y121" s="14"/>
      <c r="Z121" s="14"/>
      <c r="AA121" s="14"/>
      <c r="AB121" s="9"/>
      <c r="AC121" s="9"/>
      <c r="AD121" s="9"/>
      <c r="AE121" s="9"/>
      <c r="AF121" s="9"/>
      <c r="AG121" s="9"/>
      <c r="AH121" s="9"/>
      <c r="AI121" s="9"/>
      <c r="AJ121" s="9"/>
      <c r="AK121" s="9"/>
    </row>
    <row r="122" spans="1:37" ht="12.75" customHeight="1" x14ac:dyDescent="0.35">
      <c r="A122" s="9"/>
      <c r="B122" s="9"/>
      <c r="C122" s="9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0"/>
      <c r="P122" s="10"/>
      <c r="Q122" s="10"/>
      <c r="R122" s="10"/>
      <c r="S122" s="10"/>
      <c r="T122" s="9"/>
      <c r="U122" s="9"/>
      <c r="V122" s="9"/>
      <c r="W122" s="9"/>
      <c r="X122" s="9"/>
      <c r="Y122" s="14"/>
      <c r="Z122" s="14"/>
      <c r="AA122" s="14"/>
      <c r="AB122" s="9"/>
      <c r="AC122" s="9"/>
      <c r="AD122" s="9"/>
      <c r="AE122" s="9"/>
      <c r="AF122" s="9"/>
      <c r="AG122" s="9"/>
      <c r="AH122" s="9"/>
      <c r="AI122" s="9"/>
      <c r="AJ122" s="9"/>
      <c r="AK122" s="9"/>
    </row>
    <row r="123" spans="1:37" ht="12.75" customHeight="1" x14ac:dyDescent="0.35">
      <c r="A123" s="9"/>
      <c r="B123" s="9"/>
      <c r="C123" s="9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0"/>
      <c r="P123" s="10"/>
      <c r="Q123" s="10"/>
      <c r="R123" s="10"/>
      <c r="S123" s="10"/>
      <c r="T123" s="9"/>
      <c r="U123" s="9"/>
      <c r="V123" s="9"/>
      <c r="W123" s="9"/>
      <c r="X123" s="9"/>
      <c r="Y123" s="14"/>
      <c r="Z123" s="14"/>
      <c r="AA123" s="14"/>
      <c r="AB123" s="9"/>
      <c r="AC123" s="9"/>
      <c r="AD123" s="9"/>
      <c r="AE123" s="9"/>
      <c r="AF123" s="9"/>
      <c r="AG123" s="9"/>
      <c r="AH123" s="9"/>
      <c r="AI123" s="9"/>
      <c r="AJ123" s="9"/>
      <c r="AK123" s="9"/>
    </row>
    <row r="124" spans="1:37" ht="12.75" customHeight="1" x14ac:dyDescent="0.35">
      <c r="A124" s="9"/>
      <c r="B124" s="9"/>
      <c r="C124" s="9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0"/>
      <c r="P124" s="10"/>
      <c r="Q124" s="10"/>
      <c r="R124" s="10"/>
      <c r="S124" s="10"/>
      <c r="T124" s="9"/>
      <c r="U124" s="9"/>
      <c r="V124" s="9"/>
      <c r="W124" s="9"/>
      <c r="X124" s="9"/>
      <c r="Y124" s="14"/>
      <c r="Z124" s="14"/>
      <c r="AA124" s="14"/>
      <c r="AB124" s="9"/>
      <c r="AC124" s="9"/>
      <c r="AD124" s="9"/>
      <c r="AE124" s="9"/>
      <c r="AF124" s="9"/>
      <c r="AG124" s="9"/>
      <c r="AH124" s="9"/>
      <c r="AI124" s="9"/>
      <c r="AJ124" s="9"/>
      <c r="AK124" s="9"/>
    </row>
    <row r="125" spans="1:37" ht="12.75" customHeight="1" x14ac:dyDescent="0.35">
      <c r="A125" s="9"/>
      <c r="B125" s="9"/>
      <c r="C125" s="9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0"/>
      <c r="P125" s="10"/>
      <c r="Q125" s="10"/>
      <c r="R125" s="10"/>
      <c r="S125" s="10"/>
      <c r="T125" s="9"/>
      <c r="U125" s="9"/>
      <c r="V125" s="9"/>
      <c r="W125" s="9"/>
      <c r="X125" s="9"/>
      <c r="Y125" s="14"/>
      <c r="Z125" s="14"/>
      <c r="AA125" s="14"/>
      <c r="AB125" s="9"/>
      <c r="AC125" s="9"/>
      <c r="AD125" s="9"/>
      <c r="AE125" s="9"/>
      <c r="AF125" s="9"/>
      <c r="AG125" s="9"/>
      <c r="AH125" s="9"/>
      <c r="AI125" s="9"/>
      <c r="AJ125" s="9"/>
      <c r="AK125" s="9"/>
    </row>
    <row r="126" spans="1:37" ht="12.75" customHeight="1" x14ac:dyDescent="0.35">
      <c r="A126" s="9"/>
      <c r="B126" s="9"/>
      <c r="C126" s="9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0"/>
      <c r="P126" s="10"/>
      <c r="Q126" s="10"/>
      <c r="R126" s="10"/>
      <c r="S126" s="10"/>
      <c r="T126" s="9"/>
      <c r="U126" s="9"/>
      <c r="V126" s="9"/>
      <c r="W126" s="9"/>
      <c r="X126" s="9"/>
      <c r="Y126" s="14"/>
      <c r="Z126" s="14"/>
      <c r="AA126" s="14"/>
      <c r="AB126" s="9"/>
      <c r="AC126" s="9"/>
      <c r="AD126" s="9"/>
      <c r="AE126" s="9"/>
      <c r="AF126" s="9"/>
      <c r="AG126" s="9"/>
      <c r="AH126" s="9"/>
      <c r="AI126" s="9"/>
      <c r="AJ126" s="9"/>
      <c r="AK126" s="9"/>
    </row>
    <row r="127" spans="1:37" ht="12.75" customHeight="1" x14ac:dyDescent="0.35">
      <c r="A127" s="9"/>
      <c r="B127" s="9"/>
      <c r="C127" s="9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0"/>
      <c r="P127" s="10"/>
      <c r="Q127" s="10"/>
      <c r="R127" s="10"/>
      <c r="S127" s="10"/>
      <c r="T127" s="9"/>
      <c r="U127" s="9"/>
      <c r="V127" s="9"/>
      <c r="W127" s="9"/>
      <c r="X127" s="9"/>
      <c r="Y127" s="14"/>
      <c r="Z127" s="14"/>
      <c r="AA127" s="14"/>
      <c r="AB127" s="9"/>
      <c r="AC127" s="9"/>
      <c r="AD127" s="9"/>
      <c r="AE127" s="9"/>
      <c r="AF127" s="9"/>
      <c r="AG127" s="9"/>
      <c r="AH127" s="9"/>
      <c r="AI127" s="9"/>
      <c r="AJ127" s="9"/>
      <c r="AK127" s="9"/>
    </row>
    <row r="128" spans="1:37" ht="12.75" customHeight="1" x14ac:dyDescent="0.35">
      <c r="A128" s="9"/>
      <c r="B128" s="9"/>
      <c r="C128" s="9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0"/>
      <c r="P128" s="10"/>
      <c r="Q128" s="10"/>
      <c r="R128" s="10"/>
      <c r="S128" s="10"/>
      <c r="T128" s="9"/>
      <c r="U128" s="9"/>
      <c r="V128" s="9"/>
      <c r="W128" s="9"/>
      <c r="X128" s="9"/>
      <c r="Y128" s="14"/>
      <c r="Z128" s="14"/>
      <c r="AA128" s="14"/>
      <c r="AB128" s="9"/>
      <c r="AC128" s="9"/>
      <c r="AD128" s="9"/>
      <c r="AE128" s="9"/>
      <c r="AF128" s="9"/>
      <c r="AG128" s="9"/>
      <c r="AH128" s="9"/>
      <c r="AI128" s="9"/>
      <c r="AJ128" s="9"/>
      <c r="AK128" s="9"/>
    </row>
    <row r="129" spans="1:37" ht="12.75" customHeight="1" x14ac:dyDescent="0.35">
      <c r="A129" s="9"/>
      <c r="B129" s="9"/>
      <c r="C129" s="9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0"/>
      <c r="P129" s="10"/>
      <c r="Q129" s="10"/>
      <c r="R129" s="10"/>
      <c r="S129" s="10"/>
      <c r="T129" s="9"/>
      <c r="U129" s="9"/>
      <c r="V129" s="9"/>
      <c r="W129" s="9"/>
      <c r="X129" s="9"/>
      <c r="Y129" s="14"/>
      <c r="Z129" s="14"/>
      <c r="AA129" s="14"/>
      <c r="AB129" s="9"/>
      <c r="AC129" s="9"/>
      <c r="AD129" s="9"/>
      <c r="AE129" s="9"/>
      <c r="AF129" s="9"/>
      <c r="AG129" s="9"/>
      <c r="AH129" s="9"/>
      <c r="AI129" s="9"/>
      <c r="AJ129" s="9"/>
      <c r="AK129" s="9"/>
    </row>
    <row r="130" spans="1:37" ht="12.75" customHeight="1" x14ac:dyDescent="0.35">
      <c r="A130" s="9"/>
      <c r="B130" s="9"/>
      <c r="C130" s="9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0"/>
      <c r="P130" s="10"/>
      <c r="Q130" s="10"/>
      <c r="R130" s="10"/>
      <c r="S130" s="10"/>
      <c r="T130" s="9"/>
      <c r="U130" s="9"/>
      <c r="V130" s="9"/>
      <c r="W130" s="9"/>
      <c r="X130" s="9"/>
      <c r="Y130" s="14"/>
      <c r="Z130" s="14"/>
      <c r="AA130" s="14"/>
      <c r="AB130" s="9"/>
      <c r="AC130" s="9"/>
      <c r="AD130" s="9"/>
      <c r="AE130" s="9"/>
      <c r="AF130" s="9"/>
      <c r="AG130" s="9"/>
      <c r="AH130" s="9"/>
      <c r="AI130" s="9"/>
      <c r="AJ130" s="9"/>
      <c r="AK130" s="9"/>
    </row>
    <row r="131" spans="1:37" ht="12.75" customHeight="1" x14ac:dyDescent="0.35">
      <c r="A131" s="9"/>
      <c r="B131" s="9"/>
      <c r="C131" s="9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0"/>
      <c r="P131" s="10"/>
      <c r="Q131" s="10"/>
      <c r="R131" s="10"/>
      <c r="S131" s="10"/>
      <c r="T131" s="9"/>
      <c r="U131" s="9"/>
      <c r="V131" s="9"/>
      <c r="W131" s="9"/>
      <c r="X131" s="9"/>
      <c r="Y131" s="14"/>
      <c r="Z131" s="14"/>
      <c r="AA131" s="14"/>
      <c r="AB131" s="9"/>
      <c r="AC131" s="9"/>
      <c r="AD131" s="9"/>
      <c r="AE131" s="9"/>
      <c r="AF131" s="9"/>
      <c r="AG131" s="9"/>
      <c r="AH131" s="9"/>
      <c r="AI131" s="9"/>
      <c r="AJ131" s="9"/>
      <c r="AK131" s="9"/>
    </row>
    <row r="132" spans="1:37" ht="12.75" customHeight="1" x14ac:dyDescent="0.35">
      <c r="A132" s="9"/>
      <c r="B132" s="9"/>
      <c r="C132" s="9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0"/>
      <c r="P132" s="10"/>
      <c r="Q132" s="10"/>
      <c r="R132" s="10"/>
      <c r="S132" s="10"/>
      <c r="T132" s="9"/>
      <c r="U132" s="9"/>
      <c r="V132" s="9"/>
      <c r="W132" s="9"/>
      <c r="X132" s="9"/>
      <c r="Y132" s="14"/>
      <c r="Z132" s="14"/>
      <c r="AA132" s="14"/>
      <c r="AB132" s="9"/>
      <c r="AC132" s="9"/>
      <c r="AD132" s="9"/>
      <c r="AE132" s="9"/>
      <c r="AF132" s="9"/>
      <c r="AG132" s="9"/>
      <c r="AH132" s="9"/>
      <c r="AI132" s="9"/>
      <c r="AJ132" s="9"/>
      <c r="AK132" s="9"/>
    </row>
    <row r="133" spans="1:37" ht="12.75" customHeight="1" x14ac:dyDescent="0.35">
      <c r="A133" s="9"/>
      <c r="B133" s="9"/>
      <c r="C133" s="9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0"/>
      <c r="P133" s="10"/>
      <c r="Q133" s="10"/>
      <c r="R133" s="10"/>
      <c r="S133" s="10"/>
      <c r="T133" s="9"/>
      <c r="U133" s="9"/>
      <c r="V133" s="9"/>
      <c r="W133" s="9"/>
      <c r="X133" s="9"/>
      <c r="Y133" s="14"/>
      <c r="Z133" s="14"/>
      <c r="AA133" s="14"/>
      <c r="AB133" s="9"/>
      <c r="AC133" s="9"/>
      <c r="AD133" s="9"/>
      <c r="AE133" s="9"/>
      <c r="AF133" s="9"/>
      <c r="AG133" s="9"/>
      <c r="AH133" s="9"/>
      <c r="AI133" s="9"/>
      <c r="AJ133" s="9"/>
      <c r="AK133" s="9"/>
    </row>
    <row r="134" spans="1:37" ht="12.75" customHeight="1" x14ac:dyDescent="0.35">
      <c r="A134" s="9"/>
      <c r="B134" s="9"/>
      <c r="C134" s="9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0"/>
      <c r="P134" s="10"/>
      <c r="Q134" s="10"/>
      <c r="R134" s="10"/>
      <c r="S134" s="10"/>
      <c r="T134" s="9"/>
      <c r="U134" s="9"/>
      <c r="V134" s="9"/>
      <c r="W134" s="9"/>
      <c r="X134" s="9"/>
      <c r="Y134" s="14"/>
      <c r="Z134" s="14"/>
      <c r="AA134" s="14"/>
      <c r="AB134" s="9"/>
      <c r="AC134" s="9"/>
      <c r="AD134" s="9"/>
      <c r="AE134" s="9"/>
      <c r="AF134" s="9"/>
      <c r="AG134" s="9"/>
      <c r="AH134" s="9"/>
      <c r="AI134" s="9"/>
      <c r="AJ134" s="9"/>
      <c r="AK134" s="9"/>
    </row>
    <row r="135" spans="1:37" ht="12.75" customHeight="1" x14ac:dyDescent="0.35">
      <c r="A135" s="9"/>
      <c r="B135" s="9"/>
      <c r="C135" s="9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0"/>
      <c r="P135" s="10"/>
      <c r="Q135" s="10"/>
      <c r="R135" s="10"/>
      <c r="S135" s="10"/>
      <c r="T135" s="9"/>
      <c r="U135" s="9"/>
      <c r="V135" s="9"/>
      <c r="W135" s="9"/>
      <c r="X135" s="9"/>
      <c r="Y135" s="14"/>
      <c r="Z135" s="14"/>
      <c r="AA135" s="14"/>
      <c r="AB135" s="9"/>
      <c r="AC135" s="9"/>
      <c r="AD135" s="9"/>
      <c r="AE135" s="9"/>
      <c r="AF135" s="9"/>
      <c r="AG135" s="9"/>
      <c r="AH135" s="9"/>
      <c r="AI135" s="9"/>
      <c r="AJ135" s="9"/>
      <c r="AK135" s="9"/>
    </row>
    <row r="136" spans="1:37" ht="12.75" customHeight="1" x14ac:dyDescent="0.35">
      <c r="A136" s="9"/>
      <c r="B136" s="9"/>
      <c r="C136" s="9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0"/>
      <c r="P136" s="10"/>
      <c r="Q136" s="10"/>
      <c r="R136" s="10"/>
      <c r="S136" s="10"/>
      <c r="T136" s="9"/>
      <c r="U136" s="9"/>
      <c r="V136" s="9"/>
      <c r="W136" s="9"/>
      <c r="X136" s="9"/>
      <c r="Y136" s="14"/>
      <c r="Z136" s="14"/>
      <c r="AA136" s="14"/>
      <c r="AB136" s="9"/>
      <c r="AC136" s="9"/>
      <c r="AD136" s="9"/>
      <c r="AE136" s="9"/>
      <c r="AF136" s="9"/>
      <c r="AG136" s="9"/>
      <c r="AH136" s="9"/>
      <c r="AI136" s="9"/>
      <c r="AJ136" s="9"/>
      <c r="AK136" s="9"/>
    </row>
    <row r="137" spans="1:37" ht="12.75" customHeight="1" x14ac:dyDescent="0.35">
      <c r="A137" s="9"/>
      <c r="B137" s="9"/>
      <c r="C137" s="9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0"/>
      <c r="P137" s="10"/>
      <c r="Q137" s="10"/>
      <c r="R137" s="10"/>
      <c r="S137" s="10"/>
      <c r="T137" s="9"/>
      <c r="U137" s="9"/>
      <c r="V137" s="9"/>
      <c r="W137" s="9"/>
      <c r="X137" s="9"/>
      <c r="Y137" s="14"/>
      <c r="Z137" s="14"/>
      <c r="AA137" s="14"/>
      <c r="AB137" s="9"/>
      <c r="AC137" s="9"/>
      <c r="AD137" s="9"/>
      <c r="AE137" s="9"/>
      <c r="AF137" s="9"/>
      <c r="AG137" s="9"/>
      <c r="AH137" s="9"/>
      <c r="AI137" s="9"/>
      <c r="AJ137" s="9"/>
      <c r="AK137" s="9"/>
    </row>
    <row r="138" spans="1:37" ht="12.75" customHeight="1" x14ac:dyDescent="0.35">
      <c r="A138" s="9"/>
      <c r="B138" s="9"/>
      <c r="C138" s="9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0"/>
      <c r="P138" s="10"/>
      <c r="Q138" s="10"/>
      <c r="R138" s="10"/>
      <c r="S138" s="10"/>
      <c r="T138" s="9"/>
      <c r="U138" s="9"/>
      <c r="V138" s="9"/>
      <c r="W138" s="9"/>
      <c r="X138" s="9"/>
      <c r="Y138" s="14"/>
      <c r="Z138" s="14"/>
      <c r="AA138" s="14"/>
      <c r="AB138" s="9"/>
      <c r="AC138" s="9"/>
      <c r="AD138" s="9"/>
      <c r="AE138" s="9"/>
      <c r="AF138" s="9"/>
      <c r="AG138" s="9"/>
      <c r="AH138" s="9"/>
      <c r="AI138" s="9"/>
      <c r="AJ138" s="9"/>
      <c r="AK138" s="9"/>
    </row>
    <row r="139" spans="1:37" ht="12.75" customHeight="1" x14ac:dyDescent="0.35">
      <c r="A139" s="9"/>
      <c r="B139" s="9"/>
      <c r="C139" s="9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0"/>
      <c r="P139" s="10"/>
      <c r="Q139" s="10"/>
      <c r="R139" s="10"/>
      <c r="S139" s="10"/>
      <c r="T139" s="9"/>
      <c r="U139" s="9"/>
      <c r="V139" s="9"/>
      <c r="W139" s="9"/>
      <c r="X139" s="9"/>
      <c r="Y139" s="14"/>
      <c r="Z139" s="14"/>
      <c r="AA139" s="14"/>
      <c r="AB139" s="9"/>
      <c r="AC139" s="9"/>
      <c r="AD139" s="9"/>
      <c r="AE139" s="9"/>
      <c r="AF139" s="9"/>
      <c r="AG139" s="9"/>
      <c r="AH139" s="9"/>
      <c r="AI139" s="9"/>
      <c r="AJ139" s="9"/>
      <c r="AK139" s="9"/>
    </row>
    <row r="140" spans="1:37" ht="12.75" customHeight="1" x14ac:dyDescent="0.35">
      <c r="A140" s="9"/>
      <c r="B140" s="9"/>
      <c r="C140" s="9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0"/>
      <c r="P140" s="10"/>
      <c r="Q140" s="10"/>
      <c r="R140" s="10"/>
      <c r="S140" s="10"/>
      <c r="T140" s="9"/>
      <c r="U140" s="9"/>
      <c r="V140" s="9"/>
      <c r="W140" s="9"/>
      <c r="X140" s="9"/>
      <c r="Y140" s="14"/>
      <c r="Z140" s="14"/>
      <c r="AA140" s="14"/>
      <c r="AB140" s="9"/>
      <c r="AC140" s="9"/>
      <c r="AD140" s="9"/>
      <c r="AE140" s="9"/>
      <c r="AF140" s="9"/>
      <c r="AG140" s="9"/>
      <c r="AH140" s="9"/>
      <c r="AI140" s="9"/>
      <c r="AJ140" s="9"/>
      <c r="AK140" s="9"/>
    </row>
    <row r="141" spans="1:37" ht="12.75" customHeight="1" x14ac:dyDescent="0.35">
      <c r="A141" s="9"/>
      <c r="B141" s="9"/>
      <c r="C141" s="9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0"/>
      <c r="P141" s="10"/>
      <c r="Q141" s="10"/>
      <c r="R141" s="10"/>
      <c r="S141" s="10"/>
      <c r="T141" s="9"/>
      <c r="U141" s="9"/>
      <c r="V141" s="9"/>
      <c r="W141" s="9"/>
      <c r="X141" s="9"/>
      <c r="Y141" s="14"/>
      <c r="Z141" s="14"/>
      <c r="AA141" s="14"/>
      <c r="AB141" s="9"/>
      <c r="AC141" s="9"/>
      <c r="AD141" s="9"/>
      <c r="AE141" s="9"/>
      <c r="AF141" s="9"/>
      <c r="AG141" s="9"/>
      <c r="AH141" s="9"/>
      <c r="AI141" s="9"/>
      <c r="AJ141" s="9"/>
      <c r="AK141" s="9"/>
    </row>
    <row r="142" spans="1:37" ht="12.75" customHeight="1" x14ac:dyDescent="0.35">
      <c r="A142" s="9"/>
      <c r="B142" s="9"/>
      <c r="C142" s="9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0"/>
      <c r="P142" s="10"/>
      <c r="Q142" s="10"/>
      <c r="R142" s="10"/>
      <c r="S142" s="10"/>
      <c r="T142" s="9"/>
      <c r="U142" s="9"/>
      <c r="V142" s="9"/>
      <c r="W142" s="9"/>
      <c r="X142" s="9"/>
      <c r="Y142" s="14"/>
      <c r="Z142" s="14"/>
      <c r="AA142" s="14"/>
      <c r="AB142" s="9"/>
      <c r="AC142" s="9"/>
      <c r="AD142" s="9"/>
      <c r="AE142" s="9"/>
      <c r="AF142" s="9"/>
      <c r="AG142" s="9"/>
      <c r="AH142" s="9"/>
      <c r="AI142" s="9"/>
      <c r="AJ142" s="9"/>
      <c r="AK142" s="9"/>
    </row>
    <row r="143" spans="1:37" ht="12.75" customHeight="1" x14ac:dyDescent="0.35">
      <c r="A143" s="9"/>
      <c r="B143" s="9"/>
      <c r="C143" s="9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0"/>
      <c r="P143" s="10"/>
      <c r="Q143" s="10"/>
      <c r="R143" s="10"/>
      <c r="S143" s="10"/>
      <c r="T143" s="9"/>
      <c r="U143" s="9"/>
      <c r="V143" s="9"/>
      <c r="W143" s="9"/>
      <c r="X143" s="9"/>
      <c r="Y143" s="14"/>
      <c r="Z143" s="14"/>
      <c r="AA143" s="14"/>
      <c r="AB143" s="9"/>
      <c r="AC143" s="9"/>
      <c r="AD143" s="9"/>
      <c r="AE143" s="9"/>
      <c r="AF143" s="9"/>
      <c r="AG143" s="9"/>
      <c r="AH143" s="9"/>
      <c r="AI143" s="9"/>
      <c r="AJ143" s="9"/>
      <c r="AK143" s="9"/>
    </row>
    <row r="144" spans="1:37" ht="12.75" customHeight="1" x14ac:dyDescent="0.35">
      <c r="A144" s="9"/>
      <c r="B144" s="9"/>
      <c r="C144" s="9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0"/>
      <c r="P144" s="10"/>
      <c r="Q144" s="10"/>
      <c r="R144" s="10"/>
      <c r="S144" s="10"/>
      <c r="T144" s="9"/>
      <c r="U144" s="9"/>
      <c r="V144" s="9"/>
      <c r="W144" s="9"/>
      <c r="X144" s="9"/>
      <c r="Y144" s="14"/>
      <c r="Z144" s="14"/>
      <c r="AA144" s="14"/>
      <c r="AB144" s="9"/>
      <c r="AC144" s="9"/>
      <c r="AD144" s="9"/>
      <c r="AE144" s="9"/>
      <c r="AF144" s="9"/>
      <c r="AG144" s="9"/>
      <c r="AH144" s="9"/>
      <c r="AI144" s="9"/>
      <c r="AJ144" s="9"/>
      <c r="AK144" s="9"/>
    </row>
    <row r="145" spans="1:37" ht="12.75" customHeight="1" x14ac:dyDescent="0.35">
      <c r="A145" s="9"/>
      <c r="B145" s="9"/>
      <c r="C145" s="9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0"/>
      <c r="P145" s="10"/>
      <c r="Q145" s="10"/>
      <c r="R145" s="10"/>
      <c r="S145" s="10"/>
      <c r="T145" s="9"/>
      <c r="U145" s="9"/>
      <c r="V145" s="9"/>
      <c r="W145" s="9"/>
      <c r="X145" s="9"/>
      <c r="Y145" s="14"/>
      <c r="Z145" s="14"/>
      <c r="AA145" s="14"/>
      <c r="AB145" s="9"/>
      <c r="AC145" s="9"/>
      <c r="AD145" s="9"/>
      <c r="AE145" s="9"/>
      <c r="AF145" s="9"/>
      <c r="AG145" s="9"/>
      <c r="AH145" s="9"/>
      <c r="AI145" s="9"/>
      <c r="AJ145" s="9"/>
      <c r="AK145" s="9"/>
    </row>
    <row r="146" spans="1:37" ht="12.75" customHeight="1" x14ac:dyDescent="0.35">
      <c r="A146" s="9"/>
      <c r="B146" s="9"/>
      <c r="C146" s="9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0"/>
      <c r="P146" s="10"/>
      <c r="Q146" s="10"/>
      <c r="R146" s="10"/>
      <c r="S146" s="10"/>
      <c r="T146" s="9"/>
      <c r="U146" s="9"/>
      <c r="V146" s="9"/>
      <c r="W146" s="9"/>
      <c r="X146" s="9"/>
      <c r="Y146" s="14"/>
      <c r="Z146" s="14"/>
      <c r="AA146" s="14"/>
      <c r="AB146" s="9"/>
      <c r="AC146" s="9"/>
      <c r="AD146" s="9"/>
      <c r="AE146" s="9"/>
      <c r="AF146" s="9"/>
      <c r="AG146" s="9"/>
      <c r="AH146" s="9"/>
      <c r="AI146" s="9"/>
      <c r="AJ146" s="9"/>
      <c r="AK146" s="9"/>
    </row>
    <row r="147" spans="1:37" ht="12.75" customHeight="1" x14ac:dyDescent="0.35">
      <c r="A147" s="9"/>
      <c r="B147" s="9"/>
      <c r="C147" s="9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0"/>
      <c r="P147" s="10"/>
      <c r="Q147" s="10"/>
      <c r="R147" s="10"/>
      <c r="S147" s="10"/>
      <c r="T147" s="9"/>
      <c r="U147" s="9"/>
      <c r="V147" s="9"/>
      <c r="W147" s="9"/>
      <c r="X147" s="9"/>
      <c r="Y147" s="14"/>
      <c r="Z147" s="14"/>
      <c r="AA147" s="14"/>
      <c r="AB147" s="9"/>
      <c r="AC147" s="9"/>
      <c r="AD147" s="9"/>
      <c r="AE147" s="9"/>
      <c r="AF147" s="9"/>
      <c r="AG147" s="9"/>
      <c r="AH147" s="9"/>
      <c r="AI147" s="9"/>
      <c r="AJ147" s="9"/>
      <c r="AK147" s="9"/>
    </row>
    <row r="148" spans="1:37" ht="12.75" customHeight="1" x14ac:dyDescent="0.35">
      <c r="A148" s="9"/>
      <c r="B148" s="9"/>
      <c r="C148" s="9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0"/>
      <c r="P148" s="10"/>
      <c r="Q148" s="10"/>
      <c r="R148" s="10"/>
      <c r="S148" s="10"/>
      <c r="T148" s="9"/>
      <c r="U148" s="9"/>
      <c r="V148" s="9"/>
      <c r="W148" s="9"/>
      <c r="X148" s="9"/>
      <c r="Y148" s="14"/>
      <c r="Z148" s="14"/>
      <c r="AA148" s="14"/>
      <c r="AB148" s="9"/>
      <c r="AC148" s="9"/>
      <c r="AD148" s="9"/>
      <c r="AE148" s="9"/>
      <c r="AF148" s="9"/>
      <c r="AG148" s="9"/>
      <c r="AH148" s="9"/>
      <c r="AI148" s="9"/>
      <c r="AJ148" s="9"/>
      <c r="AK148" s="9"/>
    </row>
    <row r="149" spans="1:37" ht="12.75" customHeight="1" x14ac:dyDescent="0.35">
      <c r="A149" s="9"/>
      <c r="B149" s="9"/>
      <c r="C149" s="9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0"/>
      <c r="P149" s="10"/>
      <c r="Q149" s="10"/>
      <c r="R149" s="10"/>
      <c r="S149" s="10"/>
      <c r="T149" s="9"/>
      <c r="U149" s="9"/>
      <c r="V149" s="9"/>
      <c r="W149" s="9"/>
      <c r="X149" s="9"/>
      <c r="Y149" s="14"/>
      <c r="Z149" s="14"/>
      <c r="AA149" s="14"/>
      <c r="AB149" s="9"/>
      <c r="AC149" s="9"/>
      <c r="AD149" s="9"/>
      <c r="AE149" s="9"/>
      <c r="AF149" s="9"/>
      <c r="AG149" s="9"/>
      <c r="AH149" s="9"/>
      <c r="AI149" s="9"/>
      <c r="AJ149" s="9"/>
      <c r="AK149" s="9"/>
    </row>
    <row r="150" spans="1:37" ht="12.75" customHeight="1" x14ac:dyDescent="0.35">
      <c r="A150" s="9"/>
      <c r="B150" s="9"/>
      <c r="C150" s="9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0"/>
      <c r="P150" s="10"/>
      <c r="Q150" s="10"/>
      <c r="R150" s="10"/>
      <c r="S150" s="10"/>
      <c r="T150" s="9"/>
      <c r="U150" s="9"/>
      <c r="V150" s="9"/>
      <c r="W150" s="9"/>
      <c r="X150" s="9"/>
      <c r="Y150" s="14"/>
      <c r="Z150" s="14"/>
      <c r="AA150" s="14"/>
      <c r="AB150" s="9"/>
      <c r="AC150" s="9"/>
      <c r="AD150" s="9"/>
      <c r="AE150" s="9"/>
      <c r="AF150" s="9"/>
      <c r="AG150" s="9"/>
      <c r="AH150" s="9"/>
      <c r="AI150" s="9"/>
      <c r="AJ150" s="9"/>
      <c r="AK150" s="9"/>
    </row>
    <row r="151" spans="1:37" ht="12.75" customHeight="1" x14ac:dyDescent="0.35">
      <c r="A151" s="9"/>
      <c r="B151" s="9"/>
      <c r="C151" s="9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0"/>
      <c r="P151" s="10"/>
      <c r="Q151" s="10"/>
      <c r="R151" s="10"/>
      <c r="S151" s="10"/>
      <c r="T151" s="9"/>
      <c r="U151" s="9"/>
      <c r="V151" s="9"/>
      <c r="W151" s="9"/>
      <c r="X151" s="9"/>
      <c r="Y151" s="14"/>
      <c r="Z151" s="14"/>
      <c r="AA151" s="14"/>
      <c r="AB151" s="9"/>
      <c r="AC151" s="9"/>
      <c r="AD151" s="9"/>
      <c r="AE151" s="9"/>
      <c r="AF151" s="9"/>
      <c r="AG151" s="9"/>
      <c r="AH151" s="9"/>
      <c r="AI151" s="9"/>
      <c r="AJ151" s="9"/>
      <c r="AK151" s="9"/>
    </row>
    <row r="152" spans="1:37" ht="12.75" customHeight="1" x14ac:dyDescent="0.35">
      <c r="A152" s="9"/>
      <c r="B152" s="9"/>
      <c r="C152" s="9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0"/>
      <c r="P152" s="10"/>
      <c r="Q152" s="10"/>
      <c r="R152" s="10"/>
      <c r="S152" s="10"/>
      <c r="T152" s="9"/>
      <c r="U152" s="9"/>
      <c r="V152" s="9"/>
      <c r="W152" s="9"/>
      <c r="X152" s="9"/>
      <c r="Y152" s="14"/>
      <c r="Z152" s="14"/>
      <c r="AA152" s="14"/>
      <c r="AB152" s="9"/>
      <c r="AC152" s="9"/>
      <c r="AD152" s="9"/>
      <c r="AE152" s="9"/>
      <c r="AF152" s="9"/>
      <c r="AG152" s="9"/>
      <c r="AH152" s="9"/>
      <c r="AI152" s="9"/>
      <c r="AJ152" s="9"/>
      <c r="AK152" s="9"/>
    </row>
    <row r="153" spans="1:37" ht="12.75" customHeight="1" x14ac:dyDescent="0.35">
      <c r="A153" s="9"/>
      <c r="B153" s="9"/>
      <c r="C153" s="9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0"/>
      <c r="P153" s="10"/>
      <c r="Q153" s="10"/>
      <c r="R153" s="10"/>
      <c r="S153" s="10"/>
      <c r="T153" s="9"/>
      <c r="U153" s="9"/>
      <c r="V153" s="9"/>
      <c r="W153" s="9"/>
      <c r="X153" s="9"/>
      <c r="Y153" s="14"/>
      <c r="Z153" s="14"/>
      <c r="AA153" s="14"/>
      <c r="AB153" s="9"/>
      <c r="AC153" s="9"/>
      <c r="AD153" s="9"/>
      <c r="AE153" s="9"/>
      <c r="AF153" s="9"/>
      <c r="AG153" s="9"/>
      <c r="AH153" s="9"/>
      <c r="AI153" s="9"/>
      <c r="AJ153" s="9"/>
      <c r="AK153" s="9"/>
    </row>
    <row r="154" spans="1:37" ht="12.75" customHeight="1" x14ac:dyDescent="0.35">
      <c r="A154" s="9"/>
      <c r="B154" s="9"/>
      <c r="C154" s="9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0"/>
      <c r="P154" s="10"/>
      <c r="Q154" s="10"/>
      <c r="R154" s="10"/>
      <c r="S154" s="10"/>
      <c r="T154" s="9"/>
      <c r="U154" s="9"/>
      <c r="V154" s="9"/>
      <c r="W154" s="9"/>
      <c r="X154" s="9"/>
      <c r="Y154" s="14"/>
      <c r="Z154" s="14"/>
      <c r="AA154" s="14"/>
      <c r="AB154" s="9"/>
      <c r="AC154" s="9"/>
      <c r="AD154" s="9"/>
      <c r="AE154" s="9"/>
      <c r="AF154" s="9"/>
      <c r="AG154" s="9"/>
      <c r="AH154" s="9"/>
      <c r="AI154" s="9"/>
      <c r="AJ154" s="9"/>
      <c r="AK154" s="9"/>
    </row>
    <row r="155" spans="1:37" ht="12.75" customHeight="1" x14ac:dyDescent="0.35">
      <c r="A155" s="9"/>
      <c r="B155" s="9"/>
      <c r="C155" s="9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0"/>
      <c r="P155" s="10"/>
      <c r="Q155" s="10"/>
      <c r="R155" s="10"/>
      <c r="S155" s="10"/>
      <c r="T155" s="9"/>
      <c r="U155" s="9"/>
      <c r="V155" s="9"/>
      <c r="W155" s="9"/>
      <c r="X155" s="9"/>
      <c r="Y155" s="14"/>
      <c r="Z155" s="14"/>
      <c r="AA155" s="14"/>
      <c r="AB155" s="9"/>
      <c r="AC155" s="9"/>
      <c r="AD155" s="9"/>
      <c r="AE155" s="9"/>
      <c r="AF155" s="9"/>
      <c r="AG155" s="9"/>
      <c r="AH155" s="9"/>
      <c r="AI155" s="9"/>
      <c r="AJ155" s="9"/>
      <c r="AK155" s="9"/>
    </row>
    <row r="156" spans="1:37" ht="12.75" customHeight="1" x14ac:dyDescent="0.35">
      <c r="A156" s="9"/>
      <c r="B156" s="9"/>
      <c r="C156" s="9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0"/>
      <c r="P156" s="10"/>
      <c r="Q156" s="10"/>
      <c r="R156" s="10"/>
      <c r="S156" s="10"/>
      <c r="T156" s="9"/>
      <c r="U156" s="9"/>
      <c r="V156" s="9"/>
      <c r="W156" s="9"/>
      <c r="X156" s="9"/>
      <c r="Y156" s="14"/>
      <c r="Z156" s="14"/>
      <c r="AA156" s="14"/>
      <c r="AB156" s="9"/>
      <c r="AC156" s="9"/>
      <c r="AD156" s="9"/>
      <c r="AE156" s="9"/>
      <c r="AF156" s="9"/>
      <c r="AG156" s="9"/>
      <c r="AH156" s="9"/>
      <c r="AI156" s="9"/>
      <c r="AJ156" s="9"/>
      <c r="AK156" s="9"/>
    </row>
    <row r="157" spans="1:37" ht="12.75" customHeight="1" x14ac:dyDescent="0.35">
      <c r="A157" s="9"/>
      <c r="B157" s="9"/>
      <c r="C157" s="9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0"/>
      <c r="P157" s="10"/>
      <c r="Q157" s="10"/>
      <c r="R157" s="10"/>
      <c r="S157" s="10"/>
      <c r="T157" s="9"/>
      <c r="U157" s="9"/>
      <c r="V157" s="9"/>
      <c r="W157" s="9"/>
      <c r="X157" s="9"/>
      <c r="Y157" s="14"/>
      <c r="Z157" s="14"/>
      <c r="AA157" s="14"/>
      <c r="AB157" s="9"/>
      <c r="AC157" s="9"/>
      <c r="AD157" s="9"/>
      <c r="AE157" s="9"/>
      <c r="AF157" s="9"/>
      <c r="AG157" s="9"/>
      <c r="AH157" s="9"/>
      <c r="AI157" s="9"/>
      <c r="AJ157" s="9"/>
      <c r="AK157" s="9"/>
    </row>
    <row r="158" spans="1:37" ht="12.75" customHeight="1" x14ac:dyDescent="0.35">
      <c r="A158" s="9"/>
      <c r="B158" s="9"/>
      <c r="C158" s="9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0"/>
      <c r="P158" s="10"/>
      <c r="Q158" s="10"/>
      <c r="R158" s="10"/>
      <c r="S158" s="10"/>
      <c r="T158" s="9"/>
      <c r="U158" s="9"/>
      <c r="V158" s="9"/>
      <c r="W158" s="9"/>
      <c r="X158" s="9"/>
      <c r="Y158" s="14"/>
      <c r="Z158" s="14"/>
      <c r="AA158" s="14"/>
      <c r="AB158" s="9"/>
      <c r="AC158" s="9"/>
      <c r="AD158" s="9"/>
      <c r="AE158" s="9"/>
      <c r="AF158" s="9"/>
      <c r="AG158" s="9"/>
      <c r="AH158" s="9"/>
      <c r="AI158" s="9"/>
      <c r="AJ158" s="9"/>
      <c r="AK158" s="9"/>
    </row>
    <row r="159" spans="1:37" ht="12.75" customHeight="1" x14ac:dyDescent="0.35">
      <c r="A159" s="9"/>
      <c r="B159" s="9"/>
      <c r="C159" s="9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0"/>
      <c r="P159" s="10"/>
      <c r="Q159" s="10"/>
      <c r="R159" s="10"/>
      <c r="S159" s="10"/>
      <c r="T159" s="9"/>
      <c r="U159" s="9"/>
      <c r="V159" s="9"/>
      <c r="W159" s="9"/>
      <c r="X159" s="9"/>
      <c r="Y159" s="14"/>
      <c r="Z159" s="14"/>
      <c r="AA159" s="14"/>
      <c r="AB159" s="9"/>
      <c r="AC159" s="9"/>
      <c r="AD159" s="9"/>
      <c r="AE159" s="9"/>
      <c r="AF159" s="9"/>
      <c r="AG159" s="9"/>
      <c r="AH159" s="9"/>
      <c r="AI159" s="9"/>
      <c r="AJ159" s="9"/>
      <c r="AK159" s="9"/>
    </row>
    <row r="160" spans="1:37" ht="12.75" customHeight="1" x14ac:dyDescent="0.35">
      <c r="A160" s="9"/>
      <c r="B160" s="9"/>
      <c r="C160" s="9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0"/>
      <c r="P160" s="10"/>
      <c r="Q160" s="10"/>
      <c r="R160" s="10"/>
      <c r="S160" s="10"/>
      <c r="T160" s="9"/>
      <c r="U160" s="9"/>
      <c r="V160" s="9"/>
      <c r="W160" s="9"/>
      <c r="X160" s="9"/>
      <c r="Y160" s="14"/>
      <c r="Z160" s="14"/>
      <c r="AA160" s="14"/>
      <c r="AB160" s="9"/>
      <c r="AC160" s="9"/>
      <c r="AD160" s="9"/>
      <c r="AE160" s="9"/>
      <c r="AF160" s="9"/>
      <c r="AG160" s="9"/>
      <c r="AH160" s="9"/>
      <c r="AI160" s="9"/>
      <c r="AJ160" s="9"/>
      <c r="AK160" s="9"/>
    </row>
    <row r="161" spans="1:37" ht="12.75" customHeight="1" x14ac:dyDescent="0.35">
      <c r="A161" s="9"/>
      <c r="B161" s="9"/>
      <c r="C161" s="9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0"/>
      <c r="P161" s="10"/>
      <c r="Q161" s="10"/>
      <c r="R161" s="10"/>
      <c r="S161" s="10"/>
      <c r="T161" s="9"/>
      <c r="U161" s="9"/>
      <c r="V161" s="9"/>
      <c r="W161" s="9"/>
      <c r="X161" s="9"/>
      <c r="Y161" s="14"/>
      <c r="Z161" s="14"/>
      <c r="AA161" s="14"/>
      <c r="AB161" s="9"/>
      <c r="AC161" s="9"/>
      <c r="AD161" s="9"/>
      <c r="AE161" s="9"/>
      <c r="AF161" s="9"/>
      <c r="AG161" s="9"/>
      <c r="AH161" s="9"/>
      <c r="AI161" s="9"/>
      <c r="AJ161" s="9"/>
      <c r="AK161" s="9"/>
    </row>
    <row r="162" spans="1:37" ht="12.75" customHeight="1" x14ac:dyDescent="0.35">
      <c r="A162" s="9"/>
      <c r="B162" s="9"/>
      <c r="C162" s="9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0"/>
      <c r="P162" s="10"/>
      <c r="Q162" s="10"/>
      <c r="R162" s="10"/>
      <c r="S162" s="10"/>
      <c r="T162" s="9"/>
      <c r="U162" s="9"/>
      <c r="V162" s="9"/>
      <c r="W162" s="9"/>
      <c r="X162" s="9"/>
      <c r="Y162" s="14"/>
      <c r="Z162" s="14"/>
      <c r="AA162" s="14"/>
      <c r="AB162" s="9"/>
      <c r="AC162" s="9"/>
      <c r="AD162" s="9"/>
      <c r="AE162" s="9"/>
      <c r="AF162" s="9"/>
      <c r="AG162" s="9"/>
      <c r="AH162" s="9"/>
      <c r="AI162" s="9"/>
      <c r="AJ162" s="9"/>
      <c r="AK162" s="9"/>
    </row>
    <row r="163" spans="1:37" ht="12.75" customHeight="1" x14ac:dyDescent="0.35">
      <c r="A163" s="9"/>
      <c r="B163" s="9"/>
      <c r="C163" s="9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0"/>
      <c r="P163" s="10"/>
      <c r="Q163" s="10"/>
      <c r="R163" s="10"/>
      <c r="S163" s="10"/>
      <c r="T163" s="9"/>
      <c r="U163" s="9"/>
      <c r="V163" s="9"/>
      <c r="W163" s="9"/>
      <c r="X163" s="9"/>
      <c r="Y163" s="14"/>
      <c r="Z163" s="14"/>
      <c r="AA163" s="14"/>
      <c r="AB163" s="9"/>
      <c r="AC163" s="9"/>
      <c r="AD163" s="9"/>
      <c r="AE163" s="9"/>
      <c r="AF163" s="9"/>
      <c r="AG163" s="9"/>
      <c r="AH163" s="9"/>
      <c r="AI163" s="9"/>
      <c r="AJ163" s="9"/>
      <c r="AK163" s="9"/>
    </row>
    <row r="164" spans="1:37" ht="12.75" customHeight="1" x14ac:dyDescent="0.35">
      <c r="A164" s="9"/>
      <c r="B164" s="9"/>
      <c r="C164" s="9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0"/>
      <c r="P164" s="10"/>
      <c r="Q164" s="10"/>
      <c r="R164" s="10"/>
      <c r="S164" s="10"/>
      <c r="T164" s="9"/>
      <c r="U164" s="9"/>
      <c r="V164" s="9"/>
      <c r="W164" s="9"/>
      <c r="X164" s="9"/>
      <c r="Y164" s="14"/>
      <c r="Z164" s="14"/>
      <c r="AA164" s="14"/>
      <c r="AB164" s="9"/>
      <c r="AC164" s="9"/>
      <c r="AD164" s="9"/>
      <c r="AE164" s="9"/>
      <c r="AF164" s="9"/>
      <c r="AG164" s="9"/>
      <c r="AH164" s="9"/>
      <c r="AI164" s="9"/>
      <c r="AJ164" s="9"/>
      <c r="AK164" s="9"/>
    </row>
    <row r="165" spans="1:37" ht="12.75" customHeight="1" x14ac:dyDescent="0.35">
      <c r="A165" s="9"/>
      <c r="B165" s="9"/>
      <c r="C165" s="9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0"/>
      <c r="P165" s="10"/>
      <c r="Q165" s="10"/>
      <c r="R165" s="10"/>
      <c r="S165" s="10"/>
      <c r="T165" s="9"/>
      <c r="U165" s="9"/>
      <c r="V165" s="9"/>
      <c r="W165" s="9"/>
      <c r="X165" s="9"/>
      <c r="Y165" s="14"/>
      <c r="Z165" s="14"/>
      <c r="AA165" s="14"/>
      <c r="AB165" s="9"/>
      <c r="AC165" s="9"/>
      <c r="AD165" s="9"/>
      <c r="AE165" s="9"/>
      <c r="AF165" s="9"/>
      <c r="AG165" s="9"/>
      <c r="AH165" s="9"/>
      <c r="AI165" s="9"/>
      <c r="AJ165" s="9"/>
      <c r="AK165" s="9"/>
    </row>
    <row r="166" spans="1:37" ht="12.75" customHeight="1" x14ac:dyDescent="0.35">
      <c r="A166" s="9"/>
      <c r="B166" s="9"/>
      <c r="C166" s="9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0"/>
      <c r="P166" s="10"/>
      <c r="Q166" s="10"/>
      <c r="R166" s="10"/>
      <c r="S166" s="10"/>
      <c r="T166" s="9"/>
      <c r="U166" s="9"/>
      <c r="V166" s="9"/>
      <c r="W166" s="9"/>
      <c r="X166" s="9"/>
      <c r="Y166" s="14"/>
      <c r="Z166" s="14"/>
      <c r="AA166" s="14"/>
      <c r="AB166" s="9"/>
      <c r="AC166" s="9"/>
      <c r="AD166" s="9"/>
      <c r="AE166" s="9"/>
      <c r="AF166" s="9"/>
      <c r="AG166" s="9"/>
      <c r="AH166" s="9"/>
      <c r="AI166" s="9"/>
      <c r="AJ166" s="9"/>
      <c r="AK166" s="9"/>
    </row>
    <row r="167" spans="1:37" ht="12.75" customHeight="1" x14ac:dyDescent="0.35">
      <c r="A167" s="9"/>
      <c r="B167" s="9"/>
      <c r="C167" s="9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0"/>
      <c r="P167" s="10"/>
      <c r="Q167" s="10"/>
      <c r="R167" s="10"/>
      <c r="S167" s="10"/>
      <c r="T167" s="9"/>
      <c r="U167" s="9"/>
      <c r="V167" s="9"/>
      <c r="W167" s="9"/>
      <c r="X167" s="9"/>
      <c r="Y167" s="14"/>
      <c r="Z167" s="14"/>
      <c r="AA167" s="14"/>
      <c r="AB167" s="9"/>
      <c r="AC167" s="9"/>
      <c r="AD167" s="9"/>
      <c r="AE167" s="9"/>
      <c r="AF167" s="9"/>
      <c r="AG167" s="9"/>
      <c r="AH167" s="9"/>
      <c r="AI167" s="9"/>
      <c r="AJ167" s="9"/>
      <c r="AK167" s="9"/>
    </row>
    <row r="168" spans="1:37" ht="12.75" customHeight="1" x14ac:dyDescent="0.35">
      <c r="A168" s="9"/>
      <c r="B168" s="9"/>
      <c r="C168" s="9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0"/>
      <c r="P168" s="10"/>
      <c r="Q168" s="10"/>
      <c r="R168" s="10"/>
      <c r="S168" s="10"/>
      <c r="T168" s="9"/>
      <c r="U168" s="9"/>
      <c r="V168" s="9"/>
      <c r="W168" s="9"/>
      <c r="X168" s="9"/>
      <c r="Y168" s="14"/>
      <c r="Z168" s="14"/>
      <c r="AA168" s="14"/>
      <c r="AB168" s="9"/>
      <c r="AC168" s="9"/>
      <c r="AD168" s="9"/>
      <c r="AE168" s="9"/>
      <c r="AF168" s="9"/>
      <c r="AG168" s="9"/>
      <c r="AH168" s="9"/>
      <c r="AI168" s="9"/>
      <c r="AJ168" s="9"/>
      <c r="AK168" s="9"/>
    </row>
    <row r="169" spans="1:37" ht="12.75" customHeight="1" x14ac:dyDescent="0.35">
      <c r="A169" s="9"/>
      <c r="B169" s="9"/>
      <c r="C169" s="9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0"/>
      <c r="P169" s="10"/>
      <c r="Q169" s="10"/>
      <c r="R169" s="10"/>
      <c r="S169" s="10"/>
      <c r="T169" s="9"/>
      <c r="U169" s="9"/>
      <c r="V169" s="9"/>
      <c r="W169" s="9"/>
      <c r="X169" s="9"/>
      <c r="Y169" s="14"/>
      <c r="Z169" s="14"/>
      <c r="AA169" s="14"/>
      <c r="AB169" s="9"/>
      <c r="AC169" s="9"/>
      <c r="AD169" s="9"/>
      <c r="AE169" s="9"/>
      <c r="AF169" s="9"/>
      <c r="AG169" s="9"/>
      <c r="AH169" s="9"/>
      <c r="AI169" s="9"/>
      <c r="AJ169" s="9"/>
      <c r="AK169" s="9"/>
    </row>
    <row r="170" spans="1:37" ht="12.75" customHeight="1" x14ac:dyDescent="0.35">
      <c r="A170" s="9"/>
      <c r="B170" s="9"/>
      <c r="C170" s="9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0"/>
      <c r="P170" s="10"/>
      <c r="Q170" s="10"/>
      <c r="R170" s="10"/>
      <c r="S170" s="10"/>
      <c r="T170" s="9"/>
      <c r="U170" s="9"/>
      <c r="V170" s="9"/>
      <c r="W170" s="9"/>
      <c r="X170" s="9"/>
      <c r="Y170" s="14"/>
      <c r="Z170" s="14"/>
      <c r="AA170" s="14"/>
      <c r="AB170" s="9"/>
      <c r="AC170" s="9"/>
      <c r="AD170" s="9"/>
      <c r="AE170" s="9"/>
      <c r="AF170" s="9"/>
      <c r="AG170" s="9"/>
      <c r="AH170" s="9"/>
      <c r="AI170" s="9"/>
      <c r="AJ170" s="9"/>
      <c r="AK170" s="9"/>
    </row>
    <row r="171" spans="1:37" ht="12.75" customHeight="1" x14ac:dyDescent="0.35">
      <c r="A171" s="9"/>
      <c r="B171" s="9"/>
      <c r="C171" s="9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0"/>
      <c r="P171" s="10"/>
      <c r="Q171" s="10"/>
      <c r="R171" s="10"/>
      <c r="S171" s="10"/>
      <c r="T171" s="9"/>
      <c r="U171" s="9"/>
      <c r="V171" s="9"/>
      <c r="W171" s="9"/>
      <c r="X171" s="9"/>
      <c r="Y171" s="14"/>
      <c r="Z171" s="14"/>
      <c r="AA171" s="14"/>
      <c r="AB171" s="9"/>
      <c r="AC171" s="9"/>
      <c r="AD171" s="9"/>
      <c r="AE171" s="9"/>
      <c r="AF171" s="9"/>
      <c r="AG171" s="9"/>
      <c r="AH171" s="9"/>
      <c r="AI171" s="9"/>
      <c r="AJ171" s="9"/>
      <c r="AK171" s="9"/>
    </row>
    <row r="172" spans="1:37" ht="12.75" customHeight="1" x14ac:dyDescent="0.35">
      <c r="A172" s="9"/>
      <c r="B172" s="9"/>
      <c r="C172" s="9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0"/>
      <c r="P172" s="10"/>
      <c r="Q172" s="10"/>
      <c r="R172" s="10"/>
      <c r="S172" s="10"/>
      <c r="T172" s="9"/>
      <c r="U172" s="9"/>
      <c r="V172" s="9"/>
      <c r="W172" s="9"/>
      <c r="X172" s="9"/>
      <c r="Y172" s="14"/>
      <c r="Z172" s="14"/>
      <c r="AA172" s="14"/>
      <c r="AB172" s="9"/>
      <c r="AC172" s="9"/>
      <c r="AD172" s="9"/>
      <c r="AE172" s="9"/>
      <c r="AF172" s="9"/>
      <c r="AG172" s="9"/>
      <c r="AH172" s="9"/>
      <c r="AI172" s="9"/>
      <c r="AJ172" s="9"/>
      <c r="AK172" s="9"/>
    </row>
    <row r="173" spans="1:37" ht="12.75" customHeight="1" x14ac:dyDescent="0.35">
      <c r="A173" s="9"/>
      <c r="B173" s="9"/>
      <c r="C173" s="9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0"/>
      <c r="P173" s="10"/>
      <c r="Q173" s="10"/>
      <c r="R173" s="10"/>
      <c r="S173" s="10"/>
      <c r="T173" s="9"/>
      <c r="U173" s="9"/>
      <c r="V173" s="9"/>
      <c r="W173" s="9"/>
      <c r="X173" s="9"/>
      <c r="Y173" s="14"/>
      <c r="Z173" s="14"/>
      <c r="AA173" s="14"/>
      <c r="AB173" s="9"/>
      <c r="AC173" s="9"/>
      <c r="AD173" s="9"/>
      <c r="AE173" s="9"/>
      <c r="AF173" s="9"/>
      <c r="AG173" s="9"/>
      <c r="AH173" s="9"/>
      <c r="AI173" s="9"/>
      <c r="AJ173" s="9"/>
      <c r="AK173" s="9"/>
    </row>
    <row r="174" spans="1:37" s="9" customFormat="1" ht="12.75" customHeight="1" x14ac:dyDescent="0.35"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0"/>
      <c r="P174" s="10"/>
      <c r="Q174" s="10"/>
      <c r="R174" s="10"/>
      <c r="S174" s="10"/>
      <c r="Y174" s="14"/>
      <c r="Z174" s="14"/>
      <c r="AA174" s="14"/>
    </row>
    <row r="175" spans="1:37" s="9" customFormat="1" ht="12.75" customHeight="1" x14ac:dyDescent="0.35"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0"/>
      <c r="P175" s="10"/>
      <c r="Q175" s="10"/>
      <c r="R175" s="10"/>
      <c r="S175" s="10"/>
      <c r="Y175" s="14"/>
      <c r="Z175" s="14"/>
      <c r="AA175" s="14"/>
    </row>
    <row r="176" spans="1:37" s="9" customFormat="1" ht="12.75" customHeight="1" x14ac:dyDescent="0.35"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0"/>
      <c r="P176" s="10"/>
      <c r="Q176" s="10"/>
      <c r="R176" s="10"/>
      <c r="S176" s="10"/>
      <c r="Y176" s="14"/>
      <c r="Z176" s="14"/>
      <c r="AA176" s="14"/>
    </row>
    <row r="177" spans="4:27" s="9" customFormat="1" ht="12.75" customHeight="1" x14ac:dyDescent="0.35"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0"/>
      <c r="P177" s="10"/>
      <c r="Q177" s="10"/>
      <c r="R177" s="10"/>
      <c r="S177" s="10"/>
      <c r="Y177" s="14"/>
      <c r="Z177" s="14"/>
      <c r="AA177" s="14"/>
    </row>
    <row r="178" spans="4:27" s="9" customFormat="1" ht="12.75" customHeight="1" x14ac:dyDescent="0.35"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0"/>
      <c r="P178" s="10"/>
      <c r="Q178" s="10"/>
      <c r="R178" s="10"/>
      <c r="S178" s="10"/>
      <c r="Y178" s="14"/>
      <c r="Z178" s="14"/>
      <c r="AA178" s="14"/>
    </row>
    <row r="179" spans="4:27" s="9" customFormat="1" ht="12.75" customHeight="1" x14ac:dyDescent="0.35"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0"/>
      <c r="P179" s="10"/>
      <c r="Q179" s="10"/>
      <c r="R179" s="10"/>
      <c r="S179" s="10"/>
      <c r="Y179" s="14"/>
      <c r="Z179" s="14"/>
      <c r="AA179" s="14"/>
    </row>
    <row r="180" spans="4:27" s="9" customFormat="1" ht="12.75" customHeight="1" x14ac:dyDescent="0.35"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0"/>
      <c r="P180" s="10"/>
      <c r="Q180" s="10"/>
      <c r="R180" s="10"/>
      <c r="S180" s="10"/>
      <c r="Y180" s="14"/>
      <c r="Z180" s="14"/>
      <c r="AA180" s="14"/>
    </row>
    <row r="181" spans="4:27" s="9" customFormat="1" ht="12.75" customHeight="1" x14ac:dyDescent="0.35"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0"/>
      <c r="P181" s="10"/>
      <c r="Q181" s="10"/>
      <c r="R181" s="10"/>
      <c r="S181" s="10"/>
      <c r="Y181" s="14"/>
      <c r="Z181" s="14"/>
      <c r="AA181" s="14"/>
    </row>
    <row r="182" spans="4:27" s="9" customFormat="1" ht="12.75" customHeight="1" x14ac:dyDescent="0.35"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0"/>
      <c r="P182" s="10"/>
      <c r="Q182" s="10"/>
      <c r="R182" s="10"/>
      <c r="S182" s="10"/>
      <c r="Y182" s="14"/>
      <c r="Z182" s="14"/>
      <c r="AA182" s="14"/>
    </row>
    <row r="183" spans="4:27" s="9" customFormat="1" ht="12.75" customHeight="1" x14ac:dyDescent="0.35"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0"/>
      <c r="P183" s="10"/>
      <c r="Q183" s="10"/>
      <c r="R183" s="10"/>
      <c r="S183" s="10"/>
      <c r="Y183" s="14"/>
      <c r="Z183" s="14"/>
      <c r="AA183" s="14"/>
    </row>
    <row r="184" spans="4:27" s="9" customFormat="1" ht="12.75" customHeight="1" x14ac:dyDescent="0.35"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0"/>
      <c r="P184" s="10"/>
      <c r="Q184" s="10"/>
      <c r="R184" s="10"/>
      <c r="S184" s="10"/>
      <c r="Y184" s="14"/>
      <c r="Z184" s="14"/>
      <c r="AA184" s="14"/>
    </row>
    <row r="185" spans="4:27" s="9" customFormat="1" ht="12.75" customHeight="1" x14ac:dyDescent="0.35"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0"/>
      <c r="P185" s="10"/>
      <c r="Q185" s="10"/>
      <c r="R185" s="10"/>
      <c r="S185" s="10"/>
      <c r="Y185" s="14"/>
      <c r="Z185" s="14"/>
      <c r="AA185" s="14"/>
    </row>
    <row r="186" spans="4:27" s="9" customFormat="1" ht="12.75" customHeight="1" x14ac:dyDescent="0.35"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0"/>
      <c r="P186" s="10"/>
      <c r="Q186" s="10"/>
      <c r="R186" s="10"/>
      <c r="S186" s="10"/>
      <c r="Y186" s="14"/>
      <c r="Z186" s="14"/>
      <c r="AA186" s="14"/>
    </row>
    <row r="187" spans="4:27" s="9" customFormat="1" ht="12.75" customHeight="1" x14ac:dyDescent="0.35"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0"/>
      <c r="P187" s="10"/>
      <c r="Q187" s="10"/>
      <c r="R187" s="10"/>
      <c r="S187" s="10"/>
      <c r="Y187" s="14"/>
      <c r="Z187" s="14"/>
      <c r="AA187" s="14"/>
    </row>
    <row r="188" spans="4:27" s="9" customFormat="1" ht="12.75" customHeight="1" x14ac:dyDescent="0.35"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0"/>
      <c r="P188" s="10"/>
      <c r="Q188" s="10"/>
      <c r="R188" s="10"/>
      <c r="S188" s="10"/>
      <c r="Y188" s="14"/>
      <c r="Z188" s="14"/>
      <c r="AA188" s="14"/>
    </row>
    <row r="189" spans="4:27" s="9" customFormat="1" ht="12.75" customHeight="1" x14ac:dyDescent="0.35"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0"/>
      <c r="P189" s="10"/>
      <c r="Q189" s="10"/>
      <c r="R189" s="10"/>
      <c r="S189" s="10"/>
      <c r="Y189" s="14"/>
      <c r="Z189" s="14"/>
      <c r="AA189" s="14"/>
    </row>
    <row r="190" spans="4:27" s="9" customFormat="1" ht="12.75" customHeight="1" x14ac:dyDescent="0.35"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0"/>
      <c r="P190" s="10"/>
      <c r="Q190" s="10"/>
      <c r="R190" s="10"/>
      <c r="S190" s="10"/>
      <c r="Y190" s="14"/>
      <c r="Z190" s="14"/>
      <c r="AA190" s="14"/>
    </row>
    <row r="191" spans="4:27" s="9" customFormat="1" ht="12.75" customHeight="1" x14ac:dyDescent="0.35"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0"/>
      <c r="P191" s="10"/>
      <c r="Q191" s="10"/>
      <c r="R191" s="10"/>
      <c r="S191" s="10"/>
      <c r="Y191" s="14"/>
      <c r="Z191" s="14"/>
      <c r="AA191" s="14"/>
    </row>
    <row r="192" spans="4:27" s="9" customFormat="1" ht="12.75" customHeight="1" x14ac:dyDescent="0.35"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0"/>
      <c r="P192" s="10"/>
      <c r="Q192" s="10"/>
      <c r="R192" s="10"/>
      <c r="S192" s="10"/>
      <c r="Y192" s="14"/>
      <c r="Z192" s="14"/>
      <c r="AA192" s="14"/>
    </row>
    <row r="193" spans="4:27" s="9" customFormat="1" ht="12.75" customHeight="1" x14ac:dyDescent="0.35"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0"/>
      <c r="P193" s="10"/>
      <c r="Q193" s="10"/>
      <c r="R193" s="10"/>
      <c r="S193" s="10"/>
      <c r="Y193" s="14"/>
      <c r="Z193" s="14"/>
      <c r="AA193" s="14"/>
    </row>
    <row r="194" spans="4:27" s="9" customFormat="1" ht="12.75" customHeight="1" x14ac:dyDescent="0.35"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0"/>
      <c r="P194" s="10"/>
      <c r="Q194" s="10"/>
      <c r="R194" s="10"/>
      <c r="S194" s="10"/>
      <c r="Y194" s="14"/>
      <c r="Z194" s="14"/>
      <c r="AA194" s="14"/>
    </row>
    <row r="195" spans="4:27" s="9" customFormat="1" ht="12.75" customHeight="1" x14ac:dyDescent="0.35"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0"/>
      <c r="P195" s="10"/>
      <c r="Q195" s="10"/>
      <c r="R195" s="10"/>
      <c r="S195" s="10"/>
      <c r="Y195" s="14"/>
      <c r="Z195" s="14"/>
      <c r="AA195" s="14"/>
    </row>
    <row r="196" spans="4:27" s="9" customFormat="1" ht="12.75" customHeight="1" x14ac:dyDescent="0.35"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0"/>
      <c r="P196" s="10"/>
      <c r="Q196" s="10"/>
      <c r="R196" s="10"/>
      <c r="S196" s="10"/>
      <c r="Y196" s="14"/>
      <c r="Z196" s="14"/>
      <c r="AA196" s="14"/>
    </row>
    <row r="197" spans="4:27" s="9" customFormat="1" ht="12.75" customHeight="1" x14ac:dyDescent="0.35"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0"/>
      <c r="P197" s="10"/>
      <c r="Q197" s="10"/>
      <c r="R197" s="10"/>
      <c r="S197" s="10"/>
      <c r="Y197" s="14"/>
      <c r="Z197" s="14"/>
      <c r="AA197" s="14"/>
    </row>
    <row r="198" spans="4:27" s="9" customFormat="1" ht="12.75" customHeight="1" x14ac:dyDescent="0.35"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0"/>
      <c r="P198" s="10"/>
      <c r="Q198" s="10"/>
      <c r="R198" s="10"/>
      <c r="S198" s="10"/>
      <c r="Y198" s="14"/>
      <c r="Z198" s="14"/>
      <c r="AA198" s="14"/>
    </row>
    <row r="199" spans="4:27" s="9" customFormat="1" ht="12.75" customHeight="1" x14ac:dyDescent="0.35"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0"/>
      <c r="P199" s="10"/>
      <c r="Q199" s="10"/>
      <c r="R199" s="10"/>
      <c r="S199" s="10"/>
      <c r="Y199" s="14"/>
      <c r="Z199" s="14"/>
      <c r="AA199" s="14"/>
    </row>
    <row r="200" spans="4:27" s="9" customFormat="1" ht="12.75" customHeight="1" x14ac:dyDescent="0.35"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0"/>
      <c r="P200" s="10"/>
      <c r="Q200" s="10"/>
      <c r="R200" s="10"/>
      <c r="S200" s="10"/>
      <c r="Y200" s="14"/>
      <c r="Z200" s="14"/>
      <c r="AA200" s="14"/>
    </row>
    <row r="201" spans="4:27" s="9" customFormat="1" ht="12.75" customHeight="1" x14ac:dyDescent="0.35"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0"/>
      <c r="P201" s="10"/>
      <c r="Q201" s="10"/>
      <c r="R201" s="10"/>
      <c r="S201" s="10"/>
      <c r="Y201" s="14"/>
      <c r="Z201" s="14"/>
      <c r="AA201" s="14"/>
    </row>
    <row r="202" spans="4:27" s="9" customFormat="1" ht="12.75" customHeight="1" x14ac:dyDescent="0.35"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0"/>
      <c r="P202" s="10"/>
      <c r="Q202" s="10"/>
      <c r="R202" s="10"/>
      <c r="S202" s="10"/>
      <c r="Y202" s="14"/>
      <c r="Z202" s="14"/>
      <c r="AA202" s="14"/>
    </row>
    <row r="203" spans="4:27" s="9" customFormat="1" ht="12.75" customHeight="1" x14ac:dyDescent="0.35"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0"/>
      <c r="P203" s="10"/>
      <c r="Q203" s="10"/>
      <c r="R203" s="10"/>
      <c r="S203" s="10"/>
      <c r="Y203" s="14"/>
      <c r="Z203" s="14"/>
      <c r="AA203" s="14"/>
    </row>
    <row r="204" spans="4:27" s="9" customFormat="1" ht="12.75" customHeight="1" x14ac:dyDescent="0.35"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0"/>
      <c r="P204" s="10"/>
      <c r="Q204" s="10"/>
      <c r="R204" s="10"/>
      <c r="S204" s="10"/>
      <c r="Y204" s="14"/>
      <c r="Z204" s="14"/>
      <c r="AA204" s="14"/>
    </row>
    <row r="205" spans="4:27" s="9" customFormat="1" ht="12.75" customHeight="1" x14ac:dyDescent="0.35"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0"/>
      <c r="P205" s="10"/>
      <c r="Q205" s="10"/>
      <c r="R205" s="10"/>
      <c r="S205" s="10"/>
      <c r="Y205" s="14"/>
      <c r="Z205" s="14"/>
      <c r="AA205" s="14"/>
    </row>
    <row r="206" spans="4:27" s="9" customFormat="1" ht="12.75" customHeight="1" x14ac:dyDescent="0.35"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0"/>
      <c r="P206" s="10"/>
      <c r="Q206" s="10"/>
      <c r="R206" s="10"/>
      <c r="S206" s="10"/>
      <c r="Y206" s="14"/>
      <c r="Z206" s="14"/>
      <c r="AA206" s="14"/>
    </row>
    <row r="207" spans="4:27" s="9" customFormat="1" ht="12.75" customHeight="1" x14ac:dyDescent="0.35"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0"/>
      <c r="P207" s="10"/>
      <c r="Q207" s="10"/>
      <c r="R207" s="10"/>
      <c r="S207" s="10"/>
      <c r="Y207" s="14"/>
      <c r="Z207" s="14"/>
      <c r="AA207" s="14"/>
    </row>
    <row r="208" spans="4:27" s="9" customFormat="1" ht="12.75" customHeight="1" x14ac:dyDescent="0.35"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0"/>
      <c r="P208" s="10"/>
      <c r="Q208" s="10"/>
      <c r="R208" s="10"/>
      <c r="S208" s="10"/>
      <c r="Y208" s="14"/>
      <c r="Z208" s="14"/>
      <c r="AA208" s="14"/>
    </row>
    <row r="209" spans="3:27" s="9" customFormat="1" ht="12.75" customHeight="1" x14ac:dyDescent="0.35"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0"/>
      <c r="P209" s="10"/>
      <c r="Q209" s="10"/>
      <c r="R209" s="10"/>
      <c r="S209" s="10"/>
      <c r="Y209" s="14"/>
      <c r="Z209" s="14"/>
      <c r="AA209" s="14"/>
    </row>
    <row r="210" spans="3:27" s="9" customFormat="1" ht="12.75" customHeight="1" x14ac:dyDescent="0.35"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0"/>
      <c r="P210" s="10"/>
      <c r="Q210" s="10"/>
      <c r="R210" s="10"/>
      <c r="S210" s="10"/>
      <c r="Y210" s="14"/>
      <c r="Z210" s="14"/>
      <c r="AA210" s="14"/>
    </row>
    <row r="211" spans="3:27" s="9" customFormat="1" ht="12.75" customHeight="1" x14ac:dyDescent="0.35"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0"/>
      <c r="P211" s="10"/>
      <c r="Q211" s="10"/>
      <c r="R211" s="10"/>
      <c r="S211" s="10"/>
      <c r="Y211" s="14"/>
      <c r="Z211" s="14"/>
      <c r="AA211" s="14"/>
    </row>
    <row r="212" spans="3:27" s="9" customFormat="1" ht="12.75" customHeight="1" x14ac:dyDescent="0.35"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0"/>
      <c r="P212" s="10"/>
      <c r="Q212" s="10"/>
      <c r="R212" s="10"/>
      <c r="S212" s="10"/>
      <c r="Y212" s="14"/>
      <c r="Z212" s="14"/>
      <c r="AA212" s="14"/>
    </row>
    <row r="213" spans="3:27" s="9" customFormat="1" ht="12.75" customHeight="1" x14ac:dyDescent="0.35"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0"/>
      <c r="P213" s="10"/>
      <c r="Q213" s="10"/>
      <c r="R213" s="10"/>
      <c r="S213" s="10"/>
      <c r="Y213" s="14"/>
      <c r="Z213" s="14"/>
      <c r="AA213" s="14"/>
    </row>
    <row r="214" spans="3:27" s="9" customFormat="1" ht="12.75" customHeight="1" x14ac:dyDescent="0.35"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0"/>
      <c r="P214" s="10"/>
      <c r="Q214" s="10"/>
      <c r="R214" s="10"/>
      <c r="S214" s="10"/>
      <c r="Y214" s="14"/>
      <c r="Z214" s="14"/>
      <c r="AA214" s="14"/>
    </row>
    <row r="215" spans="3:27" s="9" customFormat="1" ht="12.75" customHeight="1" x14ac:dyDescent="0.35"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0"/>
      <c r="P215" s="10"/>
      <c r="Q215" s="10"/>
      <c r="R215" s="10"/>
      <c r="S215" s="10"/>
      <c r="Y215" s="14"/>
      <c r="Z215" s="14"/>
      <c r="AA215" s="14"/>
    </row>
    <row r="216" spans="3:27" s="9" customFormat="1" ht="12.75" customHeight="1" x14ac:dyDescent="0.35"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0"/>
      <c r="P216" s="10"/>
      <c r="Q216" s="10"/>
      <c r="R216" s="10"/>
      <c r="S216" s="10"/>
      <c r="Y216" s="14"/>
      <c r="Z216" s="14"/>
      <c r="AA216" s="14"/>
    </row>
    <row r="217" spans="3:27" s="9" customFormat="1" ht="12.75" customHeight="1" x14ac:dyDescent="0.35"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0"/>
      <c r="P217" s="10"/>
      <c r="Q217" s="10"/>
      <c r="R217" s="10"/>
      <c r="S217" s="10"/>
      <c r="Y217" s="14"/>
      <c r="Z217" s="14"/>
      <c r="AA217" s="14"/>
    </row>
    <row r="218" spans="3:27" s="9" customFormat="1" ht="12.75" customHeight="1" x14ac:dyDescent="0.35"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0"/>
      <c r="P218" s="10"/>
      <c r="Q218" s="10"/>
      <c r="R218" s="10"/>
      <c r="S218" s="10"/>
      <c r="Y218" s="14"/>
      <c r="Z218" s="14"/>
      <c r="AA218" s="14"/>
    </row>
    <row r="219" spans="3:27" s="9" customFormat="1" ht="12.75" customHeight="1" x14ac:dyDescent="0.35"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0"/>
      <c r="P219" s="10"/>
      <c r="Q219" s="10"/>
      <c r="R219" s="10"/>
      <c r="S219" s="10"/>
      <c r="Y219" s="14"/>
      <c r="Z219" s="14"/>
      <c r="AA219" s="14"/>
    </row>
    <row r="220" spans="3:27" s="9" customFormat="1" ht="12.75" customHeight="1" x14ac:dyDescent="0.35"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0"/>
      <c r="P220" s="10"/>
      <c r="Q220" s="10"/>
      <c r="R220" s="10"/>
      <c r="S220" s="10"/>
      <c r="Y220" s="14"/>
      <c r="Z220" s="14"/>
      <c r="AA220" s="14"/>
    </row>
    <row r="221" spans="3:27" s="9" customFormat="1" ht="12.75" customHeight="1" x14ac:dyDescent="0.35"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0"/>
      <c r="P221" s="10"/>
      <c r="Q221" s="10"/>
      <c r="R221" s="10"/>
      <c r="S221" s="10"/>
      <c r="Y221" s="14"/>
      <c r="Z221" s="14"/>
      <c r="AA221" s="14"/>
    </row>
    <row r="222" spans="3:27" s="9" customFormat="1" ht="12.75" customHeight="1" x14ac:dyDescent="0.35"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0"/>
      <c r="P222" s="10"/>
      <c r="Q222" s="10"/>
      <c r="R222" s="10"/>
      <c r="S222" s="10"/>
      <c r="Y222" s="14"/>
      <c r="Z222" s="14"/>
      <c r="AA222" s="14"/>
    </row>
    <row r="223" spans="3:27" ht="12.75" customHeight="1" x14ac:dyDescent="0.35">
      <c r="C223" s="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</sheetData>
  <mergeCells count="54">
    <mergeCell ref="C4:R4"/>
    <mergeCell ref="U12:AD12"/>
    <mergeCell ref="U18:AD18"/>
    <mergeCell ref="U10:AD10"/>
    <mergeCell ref="U11:AD11"/>
    <mergeCell ref="C9:E9"/>
    <mergeCell ref="G9:I9"/>
    <mergeCell ref="K9:M9"/>
    <mergeCell ref="U58:AD58"/>
    <mergeCell ref="U31:AD31"/>
    <mergeCell ref="U35:AD35"/>
    <mergeCell ref="U36:AD36"/>
    <mergeCell ref="U37:AD37"/>
    <mergeCell ref="U39:AD39"/>
    <mergeCell ref="U40:AD40"/>
    <mergeCell ref="U44:AD44"/>
    <mergeCell ref="U45:AD45"/>
    <mergeCell ref="U46:AD46"/>
    <mergeCell ref="U48:AD48"/>
    <mergeCell ref="U49:AD49"/>
    <mergeCell ref="U50:AD50"/>
    <mergeCell ref="U51:AD51"/>
    <mergeCell ref="U52:AD52"/>
    <mergeCell ref="U53:AD53"/>
    <mergeCell ref="U55:AD55"/>
    <mergeCell ref="U22:AD22"/>
    <mergeCell ref="U25:AD25"/>
    <mergeCell ref="U26:AD26"/>
    <mergeCell ref="U54:AD54"/>
    <mergeCell ref="U33:AD33"/>
    <mergeCell ref="U34:AD34"/>
    <mergeCell ref="U30:AD30"/>
    <mergeCell ref="U28:AD28"/>
    <mergeCell ref="U27:AD27"/>
    <mergeCell ref="U29:AD29"/>
    <mergeCell ref="U24:AD24"/>
    <mergeCell ref="U32:AD32"/>
    <mergeCell ref="U42:AD42"/>
    <mergeCell ref="V2:AC2"/>
    <mergeCell ref="V3:AC3"/>
    <mergeCell ref="V4:AC4"/>
    <mergeCell ref="U38:AD38"/>
    <mergeCell ref="U47:AD47"/>
    <mergeCell ref="U13:AD13"/>
    <mergeCell ref="U16:AD16"/>
    <mergeCell ref="U17:AD17"/>
    <mergeCell ref="U15:AD15"/>
    <mergeCell ref="U21:AD21"/>
    <mergeCell ref="U19:AD19"/>
    <mergeCell ref="U20:AD20"/>
    <mergeCell ref="U41:AD41"/>
    <mergeCell ref="U43:AD43"/>
    <mergeCell ref="U14:AD14"/>
    <mergeCell ref="U23:AD23"/>
  </mergeCells>
  <printOptions horizontalCentered="1" verticalCentered="1"/>
  <pageMargins left="0.7" right="0.7" top="0.75" bottom="0.75" header="0.3" footer="0.3"/>
  <pageSetup scale="4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b 1 8 8 b 8 2 - 4 8 3 2 - 4 b 8 9 - b a 7 3 - b e 6 5 5 5 f a a 2 2 3 "   x m l n s = " h t t p : / / s c h e m a s . m i c r o s o f t . c o m / D a t a M a s h u p " > A A A A A P o D A A B Q S w M E F A A C A A g A g l r / T B q V 7 F m n A A A A + Q A A A B I A H A B D b 2 5 m a W c v U G F j a 2 F n Z S 5 4 b W w g o h g A K K A U A A A A A A A A A A A A A A A A A A A A A A A A A A A A h Y / R C o I w G I V f R X b v N i d G y O + 8 6 D Y h k K L b M Z e O d I a b z X f r o k f q F R L K 6 q 7 L c / g O f O d x u 0 M + d W 1 w V Y P V v c l Q h C k K l J F 9 p U 2 d o d G d w j X K O e y E P I t a B T N s b D p Z n a H G u U t K i P c e + x j 3 Q 0 0 Y p R E 5 F t t S N q o T o T b W C S M V + q y q / y v E 4 f C S 4 Q w n K 5 x Q F u M o o g z I 0 k O h z Z d h s z K m Q H 5 K 2 I y t G w f F l Q n 3 J Z A l A n n f 4 E 9 Q S w M E F A A C A A g A g l r /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J a / 0 w D a o B L 8 Q A A A G M B A A A T A B w A R m 9 y b X V s Y X M v U 2 V j d G l v b j E u b S C i G A A o o B Q A A A A A A A A A A A A A A A A A A A A A A A A A A A B 9 j 8 F q h D A Q h u + C 7 z B k o S h Y 3 V y 7 S A / 6 A A U t P Z Q e o j u 7 C i Z Z k r F Y x N f Y B + m 5 T 7 N P 0 k T b W 2 k u E + a b + f j H Y k u 9 V l B t l R / C I A x s J w w e Y c e e q x J w a j u h z g h G E F o G O Q x I Y Q D u V X o 0 L b r O C z b p k z h j 5 D + F V o S K b M Q 6 o o t 9 y L L p f t 1 N W y 0 z E s 2 A 2 e P J a J k 7 / Z 2 Q e l S U c x b H y W Y t B Q n u p J t 9 5 s u r 7 7 z 9 0 B 0 r 1 j h H q D 8 u 6 O P U 3 p j W R i h 7 0 k Y W e h i l 8 t B G q y q Z Z 3 c I l H o Y h L l d P 1 k C 5 C g Q T r Q k M D O e 7 v f g s j h 2 u 3 7 9 Y j X K B s 0 6 0 K v 3 F P 6 d W u I w 6 N W f C Q / f U E s B A i 0 A F A A C A A g A g l r / T B q V 7 F m n A A A A + Q A A A B I A A A A A A A A A A A A A A A A A A A A A A E N v b m Z p Z y 9 Q Y W N r Y W d l L n h t b F B L A Q I t A B Q A A g A I A I J a / 0 w P y u m r p A A A A O k A A A A T A A A A A A A A A A A A A A A A A P M A A A B b Q 2 9 u d G V u d F 9 U e X B l c 1 0 u e G 1 s U E s B A i 0 A F A A C A A g A g l r / T A N q g E v x A A A A Y w E A A B M A A A A A A A A A A A A A A A A A 5 A E A A E Z v c m 1 1 b G F z L 1 N l Y 3 R p b 2 4 x L m 1 Q S w U G A A A A A A M A A w D C A A A A I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g o A A A A A A A B c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V N E J T I w Z X h j a G F u Z 2 U l M j B y Y X R l c z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V T R F 9 l e G N o Y W 5 n Z V 9 y Y X R l c y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U 0 Q g Z X h j a G F u Z 2 U g c m F 0 Z X M v Q 2 h h b m d l Z C B U e X B l L n t V U y B E b 2 x s Y X L i l r I s M H 0 m c X V v d D s s J n F 1 b 3 Q 7 U 2 V j d G l v b j E v V V N E I G V 4 Y 2 h h b m d l I H J h d G V z L 0 N o Y W 5 n Z W Q g V H l w Z S 5 7 M S 4 w M C B V U 0 T i l r L i l r w s M X 0 m c X V v d D s s J n F 1 b 3 Q 7 U 2 V j d G l v b j E v V V N E I G V 4 Y 2 h h b m d l I H J h d G V z L 0 N o Y W 5 n Z W Q g V H l w Z S 5 7 a W 5 2 L i A x L j A w I F V T R O K W s u K W v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V U 0 Q g Z X h j a G F u Z 2 U g c m F 0 Z X M v Q 2 h h b m d l Z C B U e X B l L n t V U y B E b 2 x s Y X L i l r I s M H 0 m c X V v d D s s J n F 1 b 3 Q 7 U 2 V j d G l v b j E v V V N E I G V 4 Y 2 h h b m d l I H J h d G V z L 0 N o Y W 5 n Z W Q g V H l w Z S 5 7 M S 4 w M C B V U 0 T i l r L i l r w s M X 0 m c X V v d D s s J n F 1 b 3 Q 7 U 2 V j d G l v b j E v V V N E I G V 4 Y 2 h h b m d l I H J h d G V z L 0 N o Y W 5 n Z W Q g V H l w Z S 5 7 a W 5 2 L i A x L j A w I F V T R O K W s u K W v C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V V M g R G 9 s b G F y 4 p a y J n F 1 b 3 Q 7 L C Z x d W 9 0 O z E u M D A g V V N E 4 p a y 4 p a 8 J n F 1 b 3 Q 7 L C Z x d W 9 0 O 2 l u d i 4 g M S 4 w M C B V U 0 T i l r L i l r w m c X V v d D t d I i A v P j x F b n R y e S B U e X B l P S J G a W x s Q 2 9 s d W 1 u V H l w Z X M i I F Z h b H V l P S J z Q m d V R i I g L z 4 8 R W 5 0 c n k g V H l w Z T 0 i R m l s b E x h c 3 R V c G R h d G V k I i B W Y W x 1 Z T 0 i Z D I w M T g t M D c t M z F U M T U 6 M j A 6 M D U u O D Y w M z c z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z I i A v P j x F b n R y e S B U e X B l P S J R d W V y e U l E I i B W Y W x 1 Z T 0 i c z N h M D Z i N D Y x L W U x Y z E t N G E 0 N S 1 h M D N i L T Y 3 M D U 4 Z D g 3 Z j g w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V T R C U y M G V 4 Y 2 h h b m d l J T I w c m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V N E J T I w Z X h j a G F u Z 2 U l M j B y Y X R l c y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T R C U y M G V 4 Y 2 h h b m d l J T I w c m F 0 Z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K s 8 p J j T u A k S 3 i X 6 M 9 E 7 H 3 Q A A A A A C A A A A A A A D Z g A A w A A A A B A A A A A M n + B 1 A H Q / k o X g S i A g I E y h A A A A A A S A A A C g A A A A E A A A A M q I O 8 o U i G m I p 4 W 4 E E y q s D 5 Q A A A A j h n c 7 i y L f M i W h T v 1 h g U H s l w B M M 8 E x f m r r X T Y L 2 u q p e b c B v E L r Z r m g Q K A a Z F q B h b 7 K D U C s T K D 5 w Q 7 g g 5 M y E e s N 6 E 1 3 J G f F 5 c H 1 J D n K P K c O P M U A A A A 7 G 3 j o a W b U W m s s Y C V B q I z V x N z 9 U 4 = < / D a t a M a s h u p > 
</file>

<file path=customXml/itemProps1.xml><?xml version="1.0" encoding="utf-8"?>
<ds:datastoreItem xmlns:ds="http://schemas.openxmlformats.org/officeDocument/2006/customXml" ds:itemID="{4A310E4B-45EB-457E-B0A1-B363334717F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Bdgt Detail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Nilles</dc:creator>
  <cp:lastModifiedBy>Sarah Jonson</cp:lastModifiedBy>
  <cp:lastPrinted>2013-04-04T15:56:40Z</cp:lastPrinted>
  <dcterms:created xsi:type="dcterms:W3CDTF">2009-01-06T21:55:37Z</dcterms:created>
  <dcterms:modified xsi:type="dcterms:W3CDTF">2022-12-13T17:40:20Z</dcterms:modified>
</cp:coreProperties>
</file>